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OneDrive\ドキュメント\data_2018\03_教育\01_OCW準備\信頼性工学\"/>
    </mc:Choice>
  </mc:AlternateContent>
  <bookViews>
    <workbookView xWindow="0" yWindow="0" windowWidth="22992" windowHeight="9372" activeTab="1"/>
  </bookViews>
  <sheets>
    <sheet name="Extremum" sheetId="1" r:id="rId1"/>
    <sheet name="Bay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I7" i="2"/>
  <c r="H7" i="2"/>
  <c r="G7" i="2"/>
  <c r="D7" i="2"/>
  <c r="F1" i="2"/>
  <c r="E1" i="2"/>
  <c r="K10" i="2" l="1"/>
  <c r="K11" i="2"/>
  <c r="K12" i="2"/>
  <c r="K13" i="2"/>
  <c r="K14" i="2"/>
  <c r="K15" i="2"/>
  <c r="K16" i="2"/>
  <c r="K17" i="2"/>
  <c r="K18" i="2"/>
  <c r="K9" i="2"/>
  <c r="I4" i="2"/>
  <c r="E4" i="2"/>
  <c r="H6" i="2"/>
  <c r="G6" i="2"/>
  <c r="I6" i="2"/>
  <c r="D6" i="2"/>
  <c r="F4" i="2"/>
  <c r="C6" i="2"/>
  <c r="C9" i="2" s="1"/>
  <c r="J4" i="2" l="1"/>
  <c r="D18" i="2"/>
  <c r="G9" i="2"/>
  <c r="I13" i="2"/>
  <c r="I16" i="2"/>
  <c r="I12" i="2"/>
  <c r="I15" i="2"/>
  <c r="I11" i="2"/>
  <c r="I18" i="2"/>
  <c r="I14" i="2"/>
  <c r="I10" i="2"/>
  <c r="I9" i="2"/>
  <c r="I17" i="2"/>
  <c r="D10" i="2"/>
  <c r="D14" i="2"/>
  <c r="D11" i="2"/>
  <c r="D15" i="2"/>
  <c r="D12" i="2"/>
  <c r="D16" i="2"/>
  <c r="D9" i="2"/>
  <c r="D13" i="2"/>
  <c r="D17" i="2"/>
  <c r="H9" i="2"/>
  <c r="H13" i="2"/>
  <c r="H17" i="2"/>
  <c r="H10" i="2"/>
  <c r="H14" i="2"/>
  <c r="H18" i="2"/>
  <c r="H11" i="2"/>
  <c r="H15" i="2"/>
  <c r="H12" i="2"/>
  <c r="H16" i="2"/>
  <c r="G13" i="2"/>
  <c r="G16" i="2"/>
  <c r="G12" i="2"/>
  <c r="G15" i="2"/>
  <c r="G11" i="2"/>
  <c r="G17" i="2"/>
  <c r="G18" i="2"/>
  <c r="G14" i="2"/>
  <c r="G10" i="2"/>
  <c r="C13" i="2"/>
  <c r="C17" i="2"/>
  <c r="C10" i="2"/>
  <c r="C14" i="2"/>
  <c r="C18" i="2"/>
  <c r="C11" i="2"/>
  <c r="C15" i="2"/>
  <c r="C12" i="2"/>
  <c r="C16" i="2"/>
  <c r="B487" i="1"/>
  <c r="C487" i="1"/>
  <c r="D487" i="1"/>
  <c r="E487" i="1"/>
  <c r="F487" i="1"/>
  <c r="G487" i="1"/>
  <c r="H487" i="1"/>
  <c r="I487" i="1"/>
  <c r="J487" i="1"/>
  <c r="K487" i="1"/>
  <c r="B488" i="1"/>
  <c r="C488" i="1"/>
  <c r="D488" i="1"/>
  <c r="E488" i="1"/>
  <c r="F488" i="1"/>
  <c r="G488" i="1"/>
  <c r="H488" i="1"/>
  <c r="I488" i="1"/>
  <c r="J488" i="1"/>
  <c r="K488" i="1"/>
  <c r="B489" i="1"/>
  <c r="C489" i="1"/>
  <c r="D489" i="1"/>
  <c r="E489" i="1"/>
  <c r="F489" i="1"/>
  <c r="G489" i="1"/>
  <c r="H489" i="1"/>
  <c r="I489" i="1"/>
  <c r="J489" i="1"/>
  <c r="K489" i="1"/>
  <c r="B490" i="1"/>
  <c r="C490" i="1"/>
  <c r="D490" i="1"/>
  <c r="E490" i="1"/>
  <c r="F490" i="1"/>
  <c r="G490" i="1"/>
  <c r="H490" i="1"/>
  <c r="I490" i="1"/>
  <c r="J490" i="1"/>
  <c r="K490" i="1"/>
  <c r="B491" i="1"/>
  <c r="C491" i="1"/>
  <c r="D491" i="1"/>
  <c r="E491" i="1"/>
  <c r="F491" i="1"/>
  <c r="G491" i="1"/>
  <c r="H491" i="1"/>
  <c r="I491" i="1"/>
  <c r="J491" i="1"/>
  <c r="K491" i="1"/>
  <c r="B492" i="1"/>
  <c r="C492" i="1"/>
  <c r="D492" i="1"/>
  <c r="E492" i="1"/>
  <c r="F492" i="1"/>
  <c r="G492" i="1"/>
  <c r="H492" i="1"/>
  <c r="I492" i="1"/>
  <c r="J492" i="1"/>
  <c r="K492" i="1"/>
  <c r="B493" i="1"/>
  <c r="C493" i="1"/>
  <c r="D493" i="1"/>
  <c r="E493" i="1"/>
  <c r="F493" i="1"/>
  <c r="G493" i="1"/>
  <c r="H493" i="1"/>
  <c r="I493" i="1"/>
  <c r="J493" i="1"/>
  <c r="K493" i="1"/>
  <c r="B494" i="1"/>
  <c r="C494" i="1"/>
  <c r="D494" i="1"/>
  <c r="E494" i="1"/>
  <c r="F494" i="1"/>
  <c r="G494" i="1"/>
  <c r="H494" i="1"/>
  <c r="I494" i="1"/>
  <c r="J494" i="1"/>
  <c r="K494" i="1"/>
  <c r="B495" i="1"/>
  <c r="C495" i="1"/>
  <c r="D495" i="1"/>
  <c r="E495" i="1"/>
  <c r="F495" i="1"/>
  <c r="G495" i="1"/>
  <c r="H495" i="1"/>
  <c r="I495" i="1"/>
  <c r="J495" i="1"/>
  <c r="K495" i="1"/>
  <c r="B496" i="1"/>
  <c r="C496" i="1"/>
  <c r="D496" i="1"/>
  <c r="E496" i="1"/>
  <c r="F496" i="1"/>
  <c r="G496" i="1"/>
  <c r="H496" i="1"/>
  <c r="I496" i="1"/>
  <c r="J496" i="1"/>
  <c r="K496" i="1"/>
  <c r="B497" i="1"/>
  <c r="C497" i="1"/>
  <c r="D497" i="1"/>
  <c r="E497" i="1"/>
  <c r="F497" i="1"/>
  <c r="G497" i="1"/>
  <c r="H497" i="1"/>
  <c r="I497" i="1"/>
  <c r="J497" i="1"/>
  <c r="K497" i="1"/>
  <c r="B498" i="1"/>
  <c r="C498" i="1"/>
  <c r="D498" i="1"/>
  <c r="E498" i="1"/>
  <c r="F498" i="1"/>
  <c r="G498" i="1"/>
  <c r="H498" i="1"/>
  <c r="I498" i="1"/>
  <c r="J498" i="1"/>
  <c r="K498" i="1"/>
  <c r="B499" i="1"/>
  <c r="C499" i="1"/>
  <c r="D499" i="1"/>
  <c r="E499" i="1"/>
  <c r="F499" i="1"/>
  <c r="G499" i="1"/>
  <c r="H499" i="1"/>
  <c r="I499" i="1"/>
  <c r="J499" i="1"/>
  <c r="K499" i="1"/>
  <c r="B500" i="1"/>
  <c r="C500" i="1"/>
  <c r="D500" i="1"/>
  <c r="E500" i="1"/>
  <c r="F500" i="1"/>
  <c r="G500" i="1"/>
  <c r="H500" i="1"/>
  <c r="I500" i="1"/>
  <c r="J500" i="1"/>
  <c r="K500" i="1"/>
  <c r="B501" i="1"/>
  <c r="C501" i="1"/>
  <c r="D501" i="1"/>
  <c r="E501" i="1"/>
  <c r="F501" i="1"/>
  <c r="G501" i="1"/>
  <c r="H501" i="1"/>
  <c r="I501" i="1"/>
  <c r="J501" i="1"/>
  <c r="K501" i="1"/>
  <c r="B502" i="1"/>
  <c r="C502" i="1"/>
  <c r="D502" i="1"/>
  <c r="E502" i="1"/>
  <c r="F502" i="1"/>
  <c r="G502" i="1"/>
  <c r="H502" i="1"/>
  <c r="I502" i="1"/>
  <c r="J502" i="1"/>
  <c r="K502" i="1"/>
  <c r="B503" i="1"/>
  <c r="C503" i="1"/>
  <c r="D503" i="1"/>
  <c r="E503" i="1"/>
  <c r="F503" i="1"/>
  <c r="G503" i="1"/>
  <c r="H503" i="1"/>
  <c r="I503" i="1"/>
  <c r="J503" i="1"/>
  <c r="K503" i="1"/>
  <c r="B504" i="1"/>
  <c r="C504" i="1"/>
  <c r="D504" i="1"/>
  <c r="E504" i="1"/>
  <c r="F504" i="1"/>
  <c r="G504" i="1"/>
  <c r="H504" i="1"/>
  <c r="I504" i="1"/>
  <c r="J504" i="1"/>
  <c r="K504" i="1"/>
  <c r="B475" i="1"/>
  <c r="C475" i="1"/>
  <c r="D475" i="1"/>
  <c r="E475" i="1"/>
  <c r="F475" i="1"/>
  <c r="G475" i="1"/>
  <c r="H475" i="1"/>
  <c r="I475" i="1"/>
  <c r="J475" i="1"/>
  <c r="K475" i="1"/>
  <c r="B476" i="1"/>
  <c r="C476" i="1"/>
  <c r="D476" i="1"/>
  <c r="E476" i="1"/>
  <c r="F476" i="1"/>
  <c r="G476" i="1"/>
  <c r="H476" i="1"/>
  <c r="I476" i="1"/>
  <c r="J476" i="1"/>
  <c r="K476" i="1"/>
  <c r="B477" i="1"/>
  <c r="C477" i="1"/>
  <c r="D477" i="1"/>
  <c r="E477" i="1"/>
  <c r="F477" i="1"/>
  <c r="G477" i="1"/>
  <c r="H477" i="1"/>
  <c r="I477" i="1"/>
  <c r="J477" i="1"/>
  <c r="K477" i="1"/>
  <c r="B478" i="1"/>
  <c r="C478" i="1"/>
  <c r="D478" i="1"/>
  <c r="E478" i="1"/>
  <c r="F478" i="1"/>
  <c r="G478" i="1"/>
  <c r="H478" i="1"/>
  <c r="I478" i="1"/>
  <c r="J478" i="1"/>
  <c r="K478" i="1"/>
  <c r="B479" i="1"/>
  <c r="C479" i="1"/>
  <c r="D479" i="1"/>
  <c r="E479" i="1"/>
  <c r="F479" i="1"/>
  <c r="G479" i="1"/>
  <c r="H479" i="1"/>
  <c r="I479" i="1"/>
  <c r="J479" i="1"/>
  <c r="K479" i="1"/>
  <c r="B480" i="1"/>
  <c r="C480" i="1"/>
  <c r="D480" i="1"/>
  <c r="E480" i="1"/>
  <c r="F480" i="1"/>
  <c r="G480" i="1"/>
  <c r="H480" i="1"/>
  <c r="I480" i="1"/>
  <c r="J480" i="1"/>
  <c r="K480" i="1"/>
  <c r="B481" i="1"/>
  <c r="C481" i="1"/>
  <c r="D481" i="1"/>
  <c r="E481" i="1"/>
  <c r="F481" i="1"/>
  <c r="G481" i="1"/>
  <c r="H481" i="1"/>
  <c r="I481" i="1"/>
  <c r="J481" i="1"/>
  <c r="K481" i="1"/>
  <c r="B482" i="1"/>
  <c r="C482" i="1"/>
  <c r="D482" i="1"/>
  <c r="E482" i="1"/>
  <c r="F482" i="1"/>
  <c r="G482" i="1"/>
  <c r="H482" i="1"/>
  <c r="I482" i="1"/>
  <c r="J482" i="1"/>
  <c r="K482" i="1"/>
  <c r="B483" i="1"/>
  <c r="C483" i="1"/>
  <c r="D483" i="1"/>
  <c r="E483" i="1"/>
  <c r="F483" i="1"/>
  <c r="G483" i="1"/>
  <c r="H483" i="1"/>
  <c r="I483" i="1"/>
  <c r="J483" i="1"/>
  <c r="K483" i="1"/>
  <c r="B484" i="1"/>
  <c r="C484" i="1"/>
  <c r="D484" i="1"/>
  <c r="E484" i="1"/>
  <c r="F484" i="1"/>
  <c r="G484" i="1"/>
  <c r="H484" i="1"/>
  <c r="I484" i="1"/>
  <c r="J484" i="1"/>
  <c r="K484" i="1"/>
  <c r="B485" i="1"/>
  <c r="C485" i="1"/>
  <c r="D485" i="1"/>
  <c r="E485" i="1"/>
  <c r="F485" i="1"/>
  <c r="G485" i="1"/>
  <c r="H485" i="1"/>
  <c r="I485" i="1"/>
  <c r="J485" i="1"/>
  <c r="K485" i="1"/>
  <c r="B486" i="1"/>
  <c r="C486" i="1"/>
  <c r="D486" i="1"/>
  <c r="E486" i="1"/>
  <c r="F486" i="1"/>
  <c r="G486" i="1"/>
  <c r="H486" i="1"/>
  <c r="I486" i="1"/>
  <c r="J486" i="1"/>
  <c r="K486" i="1"/>
  <c r="B468" i="1"/>
  <c r="C468" i="1"/>
  <c r="D468" i="1"/>
  <c r="E468" i="1"/>
  <c r="F468" i="1"/>
  <c r="G468" i="1"/>
  <c r="H468" i="1"/>
  <c r="I468" i="1"/>
  <c r="J468" i="1"/>
  <c r="K468" i="1"/>
  <c r="B469" i="1"/>
  <c r="C469" i="1"/>
  <c r="D469" i="1"/>
  <c r="E469" i="1"/>
  <c r="F469" i="1"/>
  <c r="G469" i="1"/>
  <c r="H469" i="1"/>
  <c r="I469" i="1"/>
  <c r="J469" i="1"/>
  <c r="K469" i="1"/>
  <c r="B470" i="1"/>
  <c r="C470" i="1"/>
  <c r="D470" i="1"/>
  <c r="E470" i="1"/>
  <c r="F470" i="1"/>
  <c r="G470" i="1"/>
  <c r="H470" i="1"/>
  <c r="I470" i="1"/>
  <c r="J470" i="1"/>
  <c r="K470" i="1"/>
  <c r="B471" i="1"/>
  <c r="C471" i="1"/>
  <c r="D471" i="1"/>
  <c r="E471" i="1"/>
  <c r="F471" i="1"/>
  <c r="G471" i="1"/>
  <c r="H471" i="1"/>
  <c r="I471" i="1"/>
  <c r="J471" i="1"/>
  <c r="K471" i="1"/>
  <c r="B472" i="1"/>
  <c r="C472" i="1"/>
  <c r="D472" i="1"/>
  <c r="E472" i="1"/>
  <c r="F472" i="1"/>
  <c r="G472" i="1"/>
  <c r="H472" i="1"/>
  <c r="I472" i="1"/>
  <c r="J472" i="1"/>
  <c r="K472" i="1"/>
  <c r="B473" i="1"/>
  <c r="C473" i="1"/>
  <c r="D473" i="1"/>
  <c r="E473" i="1"/>
  <c r="F473" i="1"/>
  <c r="G473" i="1"/>
  <c r="H473" i="1"/>
  <c r="I473" i="1"/>
  <c r="J473" i="1"/>
  <c r="K473" i="1"/>
  <c r="B474" i="1"/>
  <c r="C474" i="1"/>
  <c r="D474" i="1"/>
  <c r="E474" i="1"/>
  <c r="F474" i="1"/>
  <c r="G474" i="1"/>
  <c r="H474" i="1"/>
  <c r="I474" i="1"/>
  <c r="J474" i="1"/>
  <c r="K474" i="1"/>
  <c r="B25" i="1"/>
  <c r="C25" i="1"/>
  <c r="D25" i="1"/>
  <c r="E25" i="1"/>
  <c r="F25" i="1"/>
  <c r="G25" i="1"/>
  <c r="H25" i="1"/>
  <c r="I25" i="1"/>
  <c r="J25" i="1"/>
  <c r="K25" i="1"/>
  <c r="B26" i="1"/>
  <c r="C26" i="1"/>
  <c r="D26" i="1"/>
  <c r="E26" i="1"/>
  <c r="F26" i="1"/>
  <c r="G26" i="1"/>
  <c r="H26" i="1"/>
  <c r="I26" i="1"/>
  <c r="J26" i="1"/>
  <c r="K26" i="1"/>
  <c r="B27" i="1"/>
  <c r="C27" i="1"/>
  <c r="D27" i="1"/>
  <c r="E27" i="1"/>
  <c r="F27" i="1"/>
  <c r="G27" i="1"/>
  <c r="H27" i="1"/>
  <c r="I27" i="1"/>
  <c r="J27" i="1"/>
  <c r="K27" i="1"/>
  <c r="B28" i="1"/>
  <c r="C28" i="1"/>
  <c r="D28" i="1"/>
  <c r="E28" i="1"/>
  <c r="F28" i="1"/>
  <c r="G28" i="1"/>
  <c r="H28" i="1"/>
  <c r="I28" i="1"/>
  <c r="J28" i="1"/>
  <c r="K28" i="1"/>
  <c r="B29" i="1"/>
  <c r="C29" i="1"/>
  <c r="D29" i="1"/>
  <c r="E29" i="1"/>
  <c r="F29" i="1"/>
  <c r="G29" i="1"/>
  <c r="H29" i="1"/>
  <c r="I29" i="1"/>
  <c r="J29" i="1"/>
  <c r="K29" i="1"/>
  <c r="B30" i="1"/>
  <c r="C30" i="1"/>
  <c r="D30" i="1"/>
  <c r="E30" i="1"/>
  <c r="F30" i="1"/>
  <c r="G30" i="1"/>
  <c r="H30" i="1"/>
  <c r="I30" i="1"/>
  <c r="J30" i="1"/>
  <c r="K30" i="1"/>
  <c r="B31" i="1"/>
  <c r="C31" i="1"/>
  <c r="D31" i="1"/>
  <c r="E31" i="1"/>
  <c r="F31" i="1"/>
  <c r="G31" i="1"/>
  <c r="H31" i="1"/>
  <c r="I31" i="1"/>
  <c r="J31" i="1"/>
  <c r="K31" i="1"/>
  <c r="B32" i="1"/>
  <c r="C32" i="1"/>
  <c r="D32" i="1"/>
  <c r="E32" i="1"/>
  <c r="F32" i="1"/>
  <c r="G32" i="1"/>
  <c r="H32" i="1"/>
  <c r="I32" i="1"/>
  <c r="J32" i="1"/>
  <c r="K32" i="1"/>
  <c r="B33" i="1"/>
  <c r="C33" i="1"/>
  <c r="D33" i="1"/>
  <c r="E33" i="1"/>
  <c r="F33" i="1"/>
  <c r="G33" i="1"/>
  <c r="H33" i="1"/>
  <c r="I33" i="1"/>
  <c r="J33" i="1"/>
  <c r="K33" i="1"/>
  <c r="B34" i="1"/>
  <c r="C34" i="1"/>
  <c r="D34" i="1"/>
  <c r="E34" i="1"/>
  <c r="F34" i="1"/>
  <c r="G34" i="1"/>
  <c r="H34" i="1"/>
  <c r="I34" i="1"/>
  <c r="J34" i="1"/>
  <c r="K34" i="1"/>
  <c r="B35" i="1"/>
  <c r="C35" i="1"/>
  <c r="D35" i="1"/>
  <c r="E35" i="1"/>
  <c r="F35" i="1"/>
  <c r="G35" i="1"/>
  <c r="H35" i="1"/>
  <c r="I35" i="1"/>
  <c r="J35" i="1"/>
  <c r="K35" i="1"/>
  <c r="B36" i="1"/>
  <c r="C36" i="1"/>
  <c r="D36" i="1"/>
  <c r="E36" i="1"/>
  <c r="F36" i="1"/>
  <c r="G36" i="1"/>
  <c r="H36" i="1"/>
  <c r="I36" i="1"/>
  <c r="J36" i="1"/>
  <c r="K36" i="1"/>
  <c r="B37" i="1"/>
  <c r="C37" i="1"/>
  <c r="D37" i="1"/>
  <c r="E37" i="1"/>
  <c r="F37" i="1"/>
  <c r="G37" i="1"/>
  <c r="H37" i="1"/>
  <c r="I37" i="1"/>
  <c r="J37" i="1"/>
  <c r="K37" i="1"/>
  <c r="B38" i="1"/>
  <c r="C38" i="1"/>
  <c r="D38" i="1"/>
  <c r="E38" i="1"/>
  <c r="F38" i="1"/>
  <c r="G38" i="1"/>
  <c r="H38" i="1"/>
  <c r="I38" i="1"/>
  <c r="J38" i="1"/>
  <c r="K38" i="1"/>
  <c r="B39" i="1"/>
  <c r="C39" i="1"/>
  <c r="D39" i="1"/>
  <c r="E39" i="1"/>
  <c r="F39" i="1"/>
  <c r="G39" i="1"/>
  <c r="H39" i="1"/>
  <c r="I39" i="1"/>
  <c r="J39" i="1"/>
  <c r="K39" i="1"/>
  <c r="B40" i="1"/>
  <c r="C40" i="1"/>
  <c r="D40" i="1"/>
  <c r="E40" i="1"/>
  <c r="F40" i="1"/>
  <c r="G40" i="1"/>
  <c r="H40" i="1"/>
  <c r="I40" i="1"/>
  <c r="J40" i="1"/>
  <c r="K40" i="1"/>
  <c r="B41" i="1"/>
  <c r="C41" i="1"/>
  <c r="D41" i="1"/>
  <c r="E41" i="1"/>
  <c r="F41" i="1"/>
  <c r="G41" i="1"/>
  <c r="H41" i="1"/>
  <c r="I41" i="1"/>
  <c r="J41" i="1"/>
  <c r="K41" i="1"/>
  <c r="B42" i="1"/>
  <c r="C42" i="1"/>
  <c r="D42" i="1"/>
  <c r="E42" i="1"/>
  <c r="F42" i="1"/>
  <c r="G42" i="1"/>
  <c r="H42" i="1"/>
  <c r="I42" i="1"/>
  <c r="J42" i="1"/>
  <c r="K42" i="1"/>
  <c r="B43" i="1"/>
  <c r="C43" i="1"/>
  <c r="D43" i="1"/>
  <c r="E43" i="1"/>
  <c r="F43" i="1"/>
  <c r="G43" i="1"/>
  <c r="H43" i="1"/>
  <c r="I43" i="1"/>
  <c r="J43" i="1"/>
  <c r="K43" i="1"/>
  <c r="B44" i="1"/>
  <c r="C44" i="1"/>
  <c r="D44" i="1"/>
  <c r="E44" i="1"/>
  <c r="F44" i="1"/>
  <c r="G44" i="1"/>
  <c r="H44" i="1"/>
  <c r="I44" i="1"/>
  <c r="J44" i="1"/>
  <c r="K44" i="1"/>
  <c r="B45" i="1"/>
  <c r="C45" i="1"/>
  <c r="D45" i="1"/>
  <c r="E45" i="1"/>
  <c r="F45" i="1"/>
  <c r="G45" i="1"/>
  <c r="H45" i="1"/>
  <c r="I45" i="1"/>
  <c r="J45" i="1"/>
  <c r="K45" i="1"/>
  <c r="B46" i="1"/>
  <c r="C46" i="1"/>
  <c r="D46" i="1"/>
  <c r="E46" i="1"/>
  <c r="F46" i="1"/>
  <c r="G46" i="1"/>
  <c r="H46" i="1"/>
  <c r="I46" i="1"/>
  <c r="J46" i="1"/>
  <c r="K46" i="1"/>
  <c r="B47" i="1"/>
  <c r="C47" i="1"/>
  <c r="D47" i="1"/>
  <c r="E47" i="1"/>
  <c r="F47" i="1"/>
  <c r="G47" i="1"/>
  <c r="H47" i="1"/>
  <c r="I47" i="1"/>
  <c r="J47" i="1"/>
  <c r="K47" i="1"/>
  <c r="B48" i="1"/>
  <c r="C48" i="1"/>
  <c r="D48" i="1"/>
  <c r="E48" i="1"/>
  <c r="F48" i="1"/>
  <c r="G48" i="1"/>
  <c r="H48" i="1"/>
  <c r="I48" i="1"/>
  <c r="J48" i="1"/>
  <c r="K48" i="1"/>
  <c r="B49" i="1"/>
  <c r="C49" i="1"/>
  <c r="D49" i="1"/>
  <c r="E49" i="1"/>
  <c r="F49" i="1"/>
  <c r="G49" i="1"/>
  <c r="H49" i="1"/>
  <c r="I49" i="1"/>
  <c r="J49" i="1"/>
  <c r="K49" i="1"/>
  <c r="B50" i="1"/>
  <c r="C50" i="1"/>
  <c r="D50" i="1"/>
  <c r="E50" i="1"/>
  <c r="F50" i="1"/>
  <c r="G50" i="1"/>
  <c r="H50" i="1"/>
  <c r="I50" i="1"/>
  <c r="J50" i="1"/>
  <c r="K50" i="1"/>
  <c r="B51" i="1"/>
  <c r="C51" i="1"/>
  <c r="D51" i="1"/>
  <c r="E51" i="1"/>
  <c r="F51" i="1"/>
  <c r="G51" i="1"/>
  <c r="H51" i="1"/>
  <c r="I51" i="1"/>
  <c r="J51" i="1"/>
  <c r="K51" i="1"/>
  <c r="B52" i="1"/>
  <c r="C52" i="1"/>
  <c r="D52" i="1"/>
  <c r="E52" i="1"/>
  <c r="F52" i="1"/>
  <c r="G52" i="1"/>
  <c r="H52" i="1"/>
  <c r="I52" i="1"/>
  <c r="J52" i="1"/>
  <c r="K52" i="1"/>
  <c r="B53" i="1"/>
  <c r="C53" i="1"/>
  <c r="D53" i="1"/>
  <c r="E53" i="1"/>
  <c r="F53" i="1"/>
  <c r="G53" i="1"/>
  <c r="H53" i="1"/>
  <c r="I53" i="1"/>
  <c r="J53" i="1"/>
  <c r="K53" i="1"/>
  <c r="B54" i="1"/>
  <c r="C54" i="1"/>
  <c r="D54" i="1"/>
  <c r="E54" i="1"/>
  <c r="F54" i="1"/>
  <c r="G54" i="1"/>
  <c r="H54" i="1"/>
  <c r="I54" i="1"/>
  <c r="J54" i="1"/>
  <c r="K54" i="1"/>
  <c r="B55" i="1"/>
  <c r="C55" i="1"/>
  <c r="D55" i="1"/>
  <c r="E55" i="1"/>
  <c r="F55" i="1"/>
  <c r="G55" i="1"/>
  <c r="H55" i="1"/>
  <c r="I55" i="1"/>
  <c r="J55" i="1"/>
  <c r="K55" i="1"/>
  <c r="B56" i="1"/>
  <c r="C56" i="1"/>
  <c r="D56" i="1"/>
  <c r="E56" i="1"/>
  <c r="F56" i="1"/>
  <c r="G56" i="1"/>
  <c r="H56" i="1"/>
  <c r="I56" i="1"/>
  <c r="J56" i="1"/>
  <c r="K56" i="1"/>
  <c r="B57" i="1"/>
  <c r="C57" i="1"/>
  <c r="D57" i="1"/>
  <c r="E57" i="1"/>
  <c r="F57" i="1"/>
  <c r="G57" i="1"/>
  <c r="H57" i="1"/>
  <c r="I57" i="1"/>
  <c r="J57" i="1"/>
  <c r="K57" i="1"/>
  <c r="B58" i="1"/>
  <c r="C58" i="1"/>
  <c r="D58" i="1"/>
  <c r="E58" i="1"/>
  <c r="F58" i="1"/>
  <c r="G58" i="1"/>
  <c r="H58" i="1"/>
  <c r="I58" i="1"/>
  <c r="J58" i="1"/>
  <c r="K58" i="1"/>
  <c r="B59" i="1"/>
  <c r="C59" i="1"/>
  <c r="D59" i="1"/>
  <c r="E59" i="1"/>
  <c r="F59" i="1"/>
  <c r="G59" i="1"/>
  <c r="H59" i="1"/>
  <c r="I59" i="1"/>
  <c r="J59" i="1"/>
  <c r="K59" i="1"/>
  <c r="B60" i="1"/>
  <c r="C60" i="1"/>
  <c r="D60" i="1"/>
  <c r="E60" i="1"/>
  <c r="F60" i="1"/>
  <c r="G60" i="1"/>
  <c r="H60" i="1"/>
  <c r="I60" i="1"/>
  <c r="J60" i="1"/>
  <c r="K60" i="1"/>
  <c r="B61" i="1"/>
  <c r="C61" i="1"/>
  <c r="D61" i="1"/>
  <c r="E61" i="1"/>
  <c r="F61" i="1"/>
  <c r="G61" i="1"/>
  <c r="H61" i="1"/>
  <c r="I61" i="1"/>
  <c r="J61" i="1"/>
  <c r="K61" i="1"/>
  <c r="B62" i="1"/>
  <c r="C62" i="1"/>
  <c r="D62" i="1"/>
  <c r="E62" i="1"/>
  <c r="F62" i="1"/>
  <c r="G62" i="1"/>
  <c r="H62" i="1"/>
  <c r="I62" i="1"/>
  <c r="J62" i="1"/>
  <c r="K62" i="1"/>
  <c r="B63" i="1"/>
  <c r="C63" i="1"/>
  <c r="D63" i="1"/>
  <c r="E63" i="1"/>
  <c r="F63" i="1"/>
  <c r="G63" i="1"/>
  <c r="H63" i="1"/>
  <c r="I63" i="1"/>
  <c r="J63" i="1"/>
  <c r="K63" i="1"/>
  <c r="B64" i="1"/>
  <c r="C64" i="1"/>
  <c r="D64" i="1"/>
  <c r="E64" i="1"/>
  <c r="F64" i="1"/>
  <c r="G64" i="1"/>
  <c r="H64" i="1"/>
  <c r="I64" i="1"/>
  <c r="J64" i="1"/>
  <c r="K64" i="1"/>
  <c r="B65" i="1"/>
  <c r="C65" i="1"/>
  <c r="D65" i="1"/>
  <c r="E65" i="1"/>
  <c r="F65" i="1"/>
  <c r="G65" i="1"/>
  <c r="H65" i="1"/>
  <c r="I65" i="1"/>
  <c r="J65" i="1"/>
  <c r="K65" i="1"/>
  <c r="B66" i="1"/>
  <c r="C66" i="1"/>
  <c r="D66" i="1"/>
  <c r="E66" i="1"/>
  <c r="F66" i="1"/>
  <c r="G66" i="1"/>
  <c r="H66" i="1"/>
  <c r="I66" i="1"/>
  <c r="J66" i="1"/>
  <c r="K66" i="1"/>
  <c r="B67" i="1"/>
  <c r="C67" i="1"/>
  <c r="D67" i="1"/>
  <c r="E67" i="1"/>
  <c r="F67" i="1"/>
  <c r="G67" i="1"/>
  <c r="H67" i="1"/>
  <c r="I67" i="1"/>
  <c r="J67" i="1"/>
  <c r="K67" i="1"/>
  <c r="B68" i="1"/>
  <c r="C68" i="1"/>
  <c r="D68" i="1"/>
  <c r="E68" i="1"/>
  <c r="F68" i="1"/>
  <c r="G68" i="1"/>
  <c r="H68" i="1"/>
  <c r="I68" i="1"/>
  <c r="J68" i="1"/>
  <c r="K68" i="1"/>
  <c r="B69" i="1"/>
  <c r="C69" i="1"/>
  <c r="D69" i="1"/>
  <c r="E69" i="1"/>
  <c r="F69" i="1"/>
  <c r="G69" i="1"/>
  <c r="H69" i="1"/>
  <c r="I69" i="1"/>
  <c r="J69" i="1"/>
  <c r="K69" i="1"/>
  <c r="B70" i="1"/>
  <c r="C70" i="1"/>
  <c r="D70" i="1"/>
  <c r="E70" i="1"/>
  <c r="F70" i="1"/>
  <c r="G70" i="1"/>
  <c r="H70" i="1"/>
  <c r="I70" i="1"/>
  <c r="J70" i="1"/>
  <c r="K70" i="1"/>
  <c r="B71" i="1"/>
  <c r="C71" i="1"/>
  <c r="D71" i="1"/>
  <c r="E71" i="1"/>
  <c r="F71" i="1"/>
  <c r="G71" i="1"/>
  <c r="H71" i="1"/>
  <c r="I71" i="1"/>
  <c r="J71" i="1"/>
  <c r="K71" i="1"/>
  <c r="B72" i="1"/>
  <c r="C72" i="1"/>
  <c r="D72" i="1"/>
  <c r="E72" i="1"/>
  <c r="F72" i="1"/>
  <c r="G72" i="1"/>
  <c r="H72" i="1"/>
  <c r="I72" i="1"/>
  <c r="J72" i="1"/>
  <c r="K72" i="1"/>
  <c r="B73" i="1"/>
  <c r="C73" i="1"/>
  <c r="D73" i="1"/>
  <c r="E73" i="1"/>
  <c r="F73" i="1"/>
  <c r="G73" i="1"/>
  <c r="H73" i="1"/>
  <c r="I73" i="1"/>
  <c r="J73" i="1"/>
  <c r="K73" i="1"/>
  <c r="B74" i="1"/>
  <c r="C74" i="1"/>
  <c r="D74" i="1"/>
  <c r="E74" i="1"/>
  <c r="F74" i="1"/>
  <c r="G74" i="1"/>
  <c r="H74" i="1"/>
  <c r="I74" i="1"/>
  <c r="J74" i="1"/>
  <c r="K74" i="1"/>
  <c r="B75" i="1"/>
  <c r="C75" i="1"/>
  <c r="D75" i="1"/>
  <c r="E75" i="1"/>
  <c r="F75" i="1"/>
  <c r="G75" i="1"/>
  <c r="H75" i="1"/>
  <c r="I75" i="1"/>
  <c r="J75" i="1"/>
  <c r="K75" i="1"/>
  <c r="B76" i="1"/>
  <c r="C76" i="1"/>
  <c r="D76" i="1"/>
  <c r="E76" i="1"/>
  <c r="F76" i="1"/>
  <c r="G76" i="1"/>
  <c r="H76" i="1"/>
  <c r="I76" i="1"/>
  <c r="J76" i="1"/>
  <c r="K76" i="1"/>
  <c r="B77" i="1"/>
  <c r="C77" i="1"/>
  <c r="D77" i="1"/>
  <c r="E77" i="1"/>
  <c r="F77" i="1"/>
  <c r="G77" i="1"/>
  <c r="H77" i="1"/>
  <c r="I77" i="1"/>
  <c r="J77" i="1"/>
  <c r="K77" i="1"/>
  <c r="B78" i="1"/>
  <c r="C78" i="1"/>
  <c r="D78" i="1"/>
  <c r="E78" i="1"/>
  <c r="F78" i="1"/>
  <c r="G78" i="1"/>
  <c r="H78" i="1"/>
  <c r="I78" i="1"/>
  <c r="J78" i="1"/>
  <c r="K78" i="1"/>
  <c r="B79" i="1"/>
  <c r="C79" i="1"/>
  <c r="D79" i="1"/>
  <c r="E79" i="1"/>
  <c r="F79" i="1"/>
  <c r="G79" i="1"/>
  <c r="H79" i="1"/>
  <c r="I79" i="1"/>
  <c r="J79" i="1"/>
  <c r="K79" i="1"/>
  <c r="B80" i="1"/>
  <c r="C80" i="1"/>
  <c r="D80" i="1"/>
  <c r="E80" i="1"/>
  <c r="F80" i="1"/>
  <c r="G80" i="1"/>
  <c r="H80" i="1"/>
  <c r="I80" i="1"/>
  <c r="J80" i="1"/>
  <c r="K80" i="1"/>
  <c r="B81" i="1"/>
  <c r="C81" i="1"/>
  <c r="D81" i="1"/>
  <c r="E81" i="1"/>
  <c r="F81" i="1"/>
  <c r="G81" i="1"/>
  <c r="H81" i="1"/>
  <c r="I81" i="1"/>
  <c r="J81" i="1"/>
  <c r="K81" i="1"/>
  <c r="B82" i="1"/>
  <c r="C82" i="1"/>
  <c r="D82" i="1"/>
  <c r="E82" i="1"/>
  <c r="F82" i="1"/>
  <c r="G82" i="1"/>
  <c r="H82" i="1"/>
  <c r="I82" i="1"/>
  <c r="J82" i="1"/>
  <c r="K82" i="1"/>
  <c r="B83" i="1"/>
  <c r="C83" i="1"/>
  <c r="D83" i="1"/>
  <c r="E83" i="1"/>
  <c r="F83" i="1"/>
  <c r="G83" i="1"/>
  <c r="H83" i="1"/>
  <c r="I83" i="1"/>
  <c r="J83" i="1"/>
  <c r="K83" i="1"/>
  <c r="B84" i="1"/>
  <c r="C84" i="1"/>
  <c r="D84" i="1"/>
  <c r="E84" i="1"/>
  <c r="F84" i="1"/>
  <c r="G84" i="1"/>
  <c r="H84" i="1"/>
  <c r="I84" i="1"/>
  <c r="J84" i="1"/>
  <c r="K84" i="1"/>
  <c r="B85" i="1"/>
  <c r="C85" i="1"/>
  <c r="D85" i="1"/>
  <c r="E85" i="1"/>
  <c r="F85" i="1"/>
  <c r="G85" i="1"/>
  <c r="H85" i="1"/>
  <c r="I85" i="1"/>
  <c r="J85" i="1"/>
  <c r="K85" i="1"/>
  <c r="B86" i="1"/>
  <c r="C86" i="1"/>
  <c r="D86" i="1"/>
  <c r="E86" i="1"/>
  <c r="F86" i="1"/>
  <c r="G86" i="1"/>
  <c r="H86" i="1"/>
  <c r="I86" i="1"/>
  <c r="J86" i="1"/>
  <c r="K86" i="1"/>
  <c r="B87" i="1"/>
  <c r="C87" i="1"/>
  <c r="D87" i="1"/>
  <c r="E87" i="1"/>
  <c r="F87" i="1"/>
  <c r="G87" i="1"/>
  <c r="H87" i="1"/>
  <c r="I87" i="1"/>
  <c r="J87" i="1"/>
  <c r="K87" i="1"/>
  <c r="B88" i="1"/>
  <c r="C88" i="1"/>
  <c r="D88" i="1"/>
  <c r="E88" i="1"/>
  <c r="F88" i="1"/>
  <c r="G88" i="1"/>
  <c r="H88" i="1"/>
  <c r="I88" i="1"/>
  <c r="J88" i="1"/>
  <c r="K88" i="1"/>
  <c r="B89" i="1"/>
  <c r="C89" i="1"/>
  <c r="D89" i="1"/>
  <c r="E89" i="1"/>
  <c r="F89" i="1"/>
  <c r="G89" i="1"/>
  <c r="H89" i="1"/>
  <c r="I89" i="1"/>
  <c r="J89" i="1"/>
  <c r="K89" i="1"/>
  <c r="B90" i="1"/>
  <c r="C90" i="1"/>
  <c r="D90" i="1"/>
  <c r="E90" i="1"/>
  <c r="F90" i="1"/>
  <c r="G90" i="1"/>
  <c r="H90" i="1"/>
  <c r="I90" i="1"/>
  <c r="J90" i="1"/>
  <c r="K90" i="1"/>
  <c r="B91" i="1"/>
  <c r="C91" i="1"/>
  <c r="D91" i="1"/>
  <c r="E91" i="1"/>
  <c r="F91" i="1"/>
  <c r="G91" i="1"/>
  <c r="H91" i="1"/>
  <c r="I91" i="1"/>
  <c r="J91" i="1"/>
  <c r="K91" i="1"/>
  <c r="B92" i="1"/>
  <c r="C92" i="1"/>
  <c r="D92" i="1"/>
  <c r="E92" i="1"/>
  <c r="F92" i="1"/>
  <c r="G92" i="1"/>
  <c r="H92" i="1"/>
  <c r="I92" i="1"/>
  <c r="J92" i="1"/>
  <c r="K92" i="1"/>
  <c r="B93" i="1"/>
  <c r="C93" i="1"/>
  <c r="D93" i="1"/>
  <c r="E93" i="1"/>
  <c r="F93" i="1"/>
  <c r="G93" i="1"/>
  <c r="H93" i="1"/>
  <c r="I93" i="1"/>
  <c r="J93" i="1"/>
  <c r="K93" i="1"/>
  <c r="B94" i="1"/>
  <c r="C94" i="1"/>
  <c r="D94" i="1"/>
  <c r="E94" i="1"/>
  <c r="F94" i="1"/>
  <c r="G94" i="1"/>
  <c r="H94" i="1"/>
  <c r="I94" i="1"/>
  <c r="J94" i="1"/>
  <c r="K94" i="1"/>
  <c r="B95" i="1"/>
  <c r="C95" i="1"/>
  <c r="D95" i="1"/>
  <c r="E95" i="1"/>
  <c r="F95" i="1"/>
  <c r="G95" i="1"/>
  <c r="H95" i="1"/>
  <c r="I95" i="1"/>
  <c r="J95" i="1"/>
  <c r="K95" i="1"/>
  <c r="B96" i="1"/>
  <c r="C96" i="1"/>
  <c r="D96" i="1"/>
  <c r="E96" i="1"/>
  <c r="F96" i="1"/>
  <c r="G96" i="1"/>
  <c r="H96" i="1"/>
  <c r="I96" i="1"/>
  <c r="J96" i="1"/>
  <c r="K96" i="1"/>
  <c r="B97" i="1"/>
  <c r="C97" i="1"/>
  <c r="D97" i="1"/>
  <c r="E97" i="1"/>
  <c r="F97" i="1"/>
  <c r="G97" i="1"/>
  <c r="H97" i="1"/>
  <c r="I97" i="1"/>
  <c r="J97" i="1"/>
  <c r="K97" i="1"/>
  <c r="B98" i="1"/>
  <c r="C98" i="1"/>
  <c r="D98" i="1"/>
  <c r="E98" i="1"/>
  <c r="F98" i="1"/>
  <c r="G98" i="1"/>
  <c r="H98" i="1"/>
  <c r="I98" i="1"/>
  <c r="J98" i="1"/>
  <c r="K98" i="1"/>
  <c r="B99" i="1"/>
  <c r="C99" i="1"/>
  <c r="D99" i="1"/>
  <c r="E99" i="1"/>
  <c r="F99" i="1"/>
  <c r="G99" i="1"/>
  <c r="H99" i="1"/>
  <c r="I99" i="1"/>
  <c r="J99" i="1"/>
  <c r="K99" i="1"/>
  <c r="B100" i="1"/>
  <c r="C100" i="1"/>
  <c r="D100" i="1"/>
  <c r="E100" i="1"/>
  <c r="F100" i="1"/>
  <c r="G100" i="1"/>
  <c r="H100" i="1"/>
  <c r="I100" i="1"/>
  <c r="J100" i="1"/>
  <c r="K100" i="1"/>
  <c r="B101" i="1"/>
  <c r="C101" i="1"/>
  <c r="D101" i="1"/>
  <c r="E101" i="1"/>
  <c r="F101" i="1"/>
  <c r="G101" i="1"/>
  <c r="H101" i="1"/>
  <c r="I101" i="1"/>
  <c r="J101" i="1"/>
  <c r="K101" i="1"/>
  <c r="B102" i="1"/>
  <c r="C102" i="1"/>
  <c r="D102" i="1"/>
  <c r="E102" i="1"/>
  <c r="F102" i="1"/>
  <c r="G102" i="1"/>
  <c r="H102" i="1"/>
  <c r="I102" i="1"/>
  <c r="J102" i="1"/>
  <c r="K102" i="1"/>
  <c r="B103" i="1"/>
  <c r="C103" i="1"/>
  <c r="D103" i="1"/>
  <c r="E103" i="1"/>
  <c r="F103" i="1"/>
  <c r="G103" i="1"/>
  <c r="H103" i="1"/>
  <c r="I103" i="1"/>
  <c r="J103" i="1"/>
  <c r="K103" i="1"/>
  <c r="B104" i="1"/>
  <c r="C104" i="1"/>
  <c r="D104" i="1"/>
  <c r="E104" i="1"/>
  <c r="F104" i="1"/>
  <c r="G104" i="1"/>
  <c r="H104" i="1"/>
  <c r="I104" i="1"/>
  <c r="J104" i="1"/>
  <c r="K104" i="1"/>
  <c r="B105" i="1"/>
  <c r="C105" i="1"/>
  <c r="D105" i="1"/>
  <c r="E105" i="1"/>
  <c r="F105" i="1"/>
  <c r="G105" i="1"/>
  <c r="H105" i="1"/>
  <c r="I105" i="1"/>
  <c r="J105" i="1"/>
  <c r="K105" i="1"/>
  <c r="B106" i="1"/>
  <c r="C106" i="1"/>
  <c r="D106" i="1"/>
  <c r="E106" i="1"/>
  <c r="F106" i="1"/>
  <c r="G106" i="1"/>
  <c r="H106" i="1"/>
  <c r="I106" i="1"/>
  <c r="J106" i="1"/>
  <c r="K106" i="1"/>
  <c r="B107" i="1"/>
  <c r="C107" i="1"/>
  <c r="D107" i="1"/>
  <c r="E107" i="1"/>
  <c r="F107" i="1"/>
  <c r="G107" i="1"/>
  <c r="H107" i="1"/>
  <c r="I107" i="1"/>
  <c r="J107" i="1"/>
  <c r="K107" i="1"/>
  <c r="B108" i="1"/>
  <c r="C108" i="1"/>
  <c r="D108" i="1"/>
  <c r="E108" i="1"/>
  <c r="F108" i="1"/>
  <c r="G108" i="1"/>
  <c r="H108" i="1"/>
  <c r="I108" i="1"/>
  <c r="J108" i="1"/>
  <c r="K108" i="1"/>
  <c r="B109" i="1"/>
  <c r="C109" i="1"/>
  <c r="D109" i="1"/>
  <c r="E109" i="1"/>
  <c r="F109" i="1"/>
  <c r="G109" i="1"/>
  <c r="H109" i="1"/>
  <c r="I109" i="1"/>
  <c r="J109" i="1"/>
  <c r="K109" i="1"/>
  <c r="B110" i="1"/>
  <c r="C110" i="1"/>
  <c r="D110" i="1"/>
  <c r="E110" i="1"/>
  <c r="F110" i="1"/>
  <c r="G110" i="1"/>
  <c r="H110" i="1"/>
  <c r="I110" i="1"/>
  <c r="J110" i="1"/>
  <c r="K110" i="1"/>
  <c r="B111" i="1"/>
  <c r="C111" i="1"/>
  <c r="D111" i="1"/>
  <c r="E111" i="1"/>
  <c r="F111" i="1"/>
  <c r="G111" i="1"/>
  <c r="H111" i="1"/>
  <c r="I111" i="1"/>
  <c r="J111" i="1"/>
  <c r="K111" i="1"/>
  <c r="B112" i="1"/>
  <c r="C112" i="1"/>
  <c r="D112" i="1"/>
  <c r="E112" i="1"/>
  <c r="F112" i="1"/>
  <c r="G112" i="1"/>
  <c r="H112" i="1"/>
  <c r="I112" i="1"/>
  <c r="J112" i="1"/>
  <c r="K112" i="1"/>
  <c r="B113" i="1"/>
  <c r="C113" i="1"/>
  <c r="D113" i="1"/>
  <c r="E113" i="1"/>
  <c r="F113" i="1"/>
  <c r="G113" i="1"/>
  <c r="H113" i="1"/>
  <c r="I113" i="1"/>
  <c r="J113" i="1"/>
  <c r="K113" i="1"/>
  <c r="B114" i="1"/>
  <c r="C114" i="1"/>
  <c r="D114" i="1"/>
  <c r="E114" i="1"/>
  <c r="F114" i="1"/>
  <c r="G114" i="1"/>
  <c r="H114" i="1"/>
  <c r="I114" i="1"/>
  <c r="J114" i="1"/>
  <c r="K114" i="1"/>
  <c r="B115" i="1"/>
  <c r="C115" i="1"/>
  <c r="D115" i="1"/>
  <c r="E115" i="1"/>
  <c r="F115" i="1"/>
  <c r="G115" i="1"/>
  <c r="H115" i="1"/>
  <c r="I115" i="1"/>
  <c r="J115" i="1"/>
  <c r="K115" i="1"/>
  <c r="B116" i="1"/>
  <c r="C116" i="1"/>
  <c r="D116" i="1"/>
  <c r="E116" i="1"/>
  <c r="F116" i="1"/>
  <c r="G116" i="1"/>
  <c r="H116" i="1"/>
  <c r="I116" i="1"/>
  <c r="J116" i="1"/>
  <c r="K116" i="1"/>
  <c r="B117" i="1"/>
  <c r="C117" i="1"/>
  <c r="D117" i="1"/>
  <c r="E117" i="1"/>
  <c r="F117" i="1"/>
  <c r="G117" i="1"/>
  <c r="H117" i="1"/>
  <c r="I117" i="1"/>
  <c r="J117" i="1"/>
  <c r="K117" i="1"/>
  <c r="B118" i="1"/>
  <c r="C118" i="1"/>
  <c r="D118" i="1"/>
  <c r="E118" i="1"/>
  <c r="F118" i="1"/>
  <c r="G118" i="1"/>
  <c r="H118" i="1"/>
  <c r="I118" i="1"/>
  <c r="J118" i="1"/>
  <c r="K118" i="1"/>
  <c r="B119" i="1"/>
  <c r="C119" i="1"/>
  <c r="D119" i="1"/>
  <c r="E119" i="1"/>
  <c r="F119" i="1"/>
  <c r="G119" i="1"/>
  <c r="H119" i="1"/>
  <c r="I119" i="1"/>
  <c r="J119" i="1"/>
  <c r="K119" i="1"/>
  <c r="B120" i="1"/>
  <c r="C120" i="1"/>
  <c r="D120" i="1"/>
  <c r="E120" i="1"/>
  <c r="F120" i="1"/>
  <c r="G120" i="1"/>
  <c r="H120" i="1"/>
  <c r="I120" i="1"/>
  <c r="J120" i="1"/>
  <c r="K120" i="1"/>
  <c r="B121" i="1"/>
  <c r="C121" i="1"/>
  <c r="D121" i="1"/>
  <c r="E121" i="1"/>
  <c r="F121" i="1"/>
  <c r="G121" i="1"/>
  <c r="H121" i="1"/>
  <c r="I121" i="1"/>
  <c r="J121" i="1"/>
  <c r="K121" i="1"/>
  <c r="B122" i="1"/>
  <c r="C122" i="1"/>
  <c r="D122" i="1"/>
  <c r="E122" i="1"/>
  <c r="F122" i="1"/>
  <c r="G122" i="1"/>
  <c r="H122" i="1"/>
  <c r="I122" i="1"/>
  <c r="J122" i="1"/>
  <c r="K122" i="1"/>
  <c r="B123" i="1"/>
  <c r="C123" i="1"/>
  <c r="D123" i="1"/>
  <c r="E123" i="1"/>
  <c r="F123" i="1"/>
  <c r="G123" i="1"/>
  <c r="H123" i="1"/>
  <c r="I123" i="1"/>
  <c r="J123" i="1"/>
  <c r="K123" i="1"/>
  <c r="B124" i="1"/>
  <c r="C124" i="1"/>
  <c r="D124" i="1"/>
  <c r="E124" i="1"/>
  <c r="F124" i="1"/>
  <c r="G124" i="1"/>
  <c r="H124" i="1"/>
  <c r="I124" i="1"/>
  <c r="J124" i="1"/>
  <c r="K124" i="1"/>
  <c r="B125" i="1"/>
  <c r="C125" i="1"/>
  <c r="D125" i="1"/>
  <c r="E125" i="1"/>
  <c r="F125" i="1"/>
  <c r="G125" i="1"/>
  <c r="H125" i="1"/>
  <c r="I125" i="1"/>
  <c r="J125" i="1"/>
  <c r="K125" i="1"/>
  <c r="B126" i="1"/>
  <c r="C126" i="1"/>
  <c r="D126" i="1"/>
  <c r="E126" i="1"/>
  <c r="F126" i="1"/>
  <c r="G126" i="1"/>
  <c r="H126" i="1"/>
  <c r="I126" i="1"/>
  <c r="J126" i="1"/>
  <c r="K126" i="1"/>
  <c r="B127" i="1"/>
  <c r="C127" i="1"/>
  <c r="D127" i="1"/>
  <c r="E127" i="1"/>
  <c r="F127" i="1"/>
  <c r="G127" i="1"/>
  <c r="H127" i="1"/>
  <c r="I127" i="1"/>
  <c r="J127" i="1"/>
  <c r="K127" i="1"/>
  <c r="B128" i="1"/>
  <c r="C128" i="1"/>
  <c r="D128" i="1"/>
  <c r="E128" i="1"/>
  <c r="F128" i="1"/>
  <c r="G128" i="1"/>
  <c r="H128" i="1"/>
  <c r="I128" i="1"/>
  <c r="J128" i="1"/>
  <c r="K128" i="1"/>
  <c r="B129" i="1"/>
  <c r="C129" i="1"/>
  <c r="D129" i="1"/>
  <c r="E129" i="1"/>
  <c r="F129" i="1"/>
  <c r="G129" i="1"/>
  <c r="H129" i="1"/>
  <c r="I129" i="1"/>
  <c r="J129" i="1"/>
  <c r="K129" i="1"/>
  <c r="B130" i="1"/>
  <c r="C130" i="1"/>
  <c r="D130" i="1"/>
  <c r="E130" i="1"/>
  <c r="F130" i="1"/>
  <c r="G130" i="1"/>
  <c r="H130" i="1"/>
  <c r="I130" i="1"/>
  <c r="J130" i="1"/>
  <c r="K130" i="1"/>
  <c r="B131" i="1"/>
  <c r="C131" i="1"/>
  <c r="D131" i="1"/>
  <c r="E131" i="1"/>
  <c r="F131" i="1"/>
  <c r="G131" i="1"/>
  <c r="H131" i="1"/>
  <c r="I131" i="1"/>
  <c r="J131" i="1"/>
  <c r="K131" i="1"/>
  <c r="B132" i="1"/>
  <c r="C132" i="1"/>
  <c r="D132" i="1"/>
  <c r="E132" i="1"/>
  <c r="F132" i="1"/>
  <c r="G132" i="1"/>
  <c r="H132" i="1"/>
  <c r="I132" i="1"/>
  <c r="J132" i="1"/>
  <c r="K132" i="1"/>
  <c r="B133" i="1"/>
  <c r="C133" i="1"/>
  <c r="D133" i="1"/>
  <c r="E133" i="1"/>
  <c r="F133" i="1"/>
  <c r="G133" i="1"/>
  <c r="H133" i="1"/>
  <c r="I133" i="1"/>
  <c r="J133" i="1"/>
  <c r="K133" i="1"/>
  <c r="B134" i="1"/>
  <c r="C134" i="1"/>
  <c r="D134" i="1"/>
  <c r="E134" i="1"/>
  <c r="F134" i="1"/>
  <c r="G134" i="1"/>
  <c r="H134" i="1"/>
  <c r="I134" i="1"/>
  <c r="J134" i="1"/>
  <c r="K134" i="1"/>
  <c r="B135" i="1"/>
  <c r="C135" i="1"/>
  <c r="D135" i="1"/>
  <c r="E135" i="1"/>
  <c r="F135" i="1"/>
  <c r="G135" i="1"/>
  <c r="H135" i="1"/>
  <c r="I135" i="1"/>
  <c r="J135" i="1"/>
  <c r="K135" i="1"/>
  <c r="B136" i="1"/>
  <c r="C136" i="1"/>
  <c r="D136" i="1"/>
  <c r="E136" i="1"/>
  <c r="F136" i="1"/>
  <c r="G136" i="1"/>
  <c r="H136" i="1"/>
  <c r="I136" i="1"/>
  <c r="J136" i="1"/>
  <c r="K136" i="1"/>
  <c r="B137" i="1"/>
  <c r="C137" i="1"/>
  <c r="D137" i="1"/>
  <c r="E137" i="1"/>
  <c r="F137" i="1"/>
  <c r="G137" i="1"/>
  <c r="H137" i="1"/>
  <c r="I137" i="1"/>
  <c r="J137" i="1"/>
  <c r="K137" i="1"/>
  <c r="B138" i="1"/>
  <c r="C138" i="1"/>
  <c r="D138" i="1"/>
  <c r="E138" i="1"/>
  <c r="F138" i="1"/>
  <c r="G138" i="1"/>
  <c r="H138" i="1"/>
  <c r="I138" i="1"/>
  <c r="J138" i="1"/>
  <c r="K138" i="1"/>
  <c r="B139" i="1"/>
  <c r="C139" i="1"/>
  <c r="D139" i="1"/>
  <c r="E139" i="1"/>
  <c r="F139" i="1"/>
  <c r="G139" i="1"/>
  <c r="H139" i="1"/>
  <c r="I139" i="1"/>
  <c r="J139" i="1"/>
  <c r="K139" i="1"/>
  <c r="B140" i="1"/>
  <c r="C140" i="1"/>
  <c r="D140" i="1"/>
  <c r="E140" i="1"/>
  <c r="F140" i="1"/>
  <c r="G140" i="1"/>
  <c r="H140" i="1"/>
  <c r="I140" i="1"/>
  <c r="J140" i="1"/>
  <c r="K140" i="1"/>
  <c r="B141" i="1"/>
  <c r="C141" i="1"/>
  <c r="D141" i="1"/>
  <c r="E141" i="1"/>
  <c r="F141" i="1"/>
  <c r="G141" i="1"/>
  <c r="H141" i="1"/>
  <c r="I141" i="1"/>
  <c r="J141" i="1"/>
  <c r="K141" i="1"/>
  <c r="B142" i="1"/>
  <c r="C142" i="1"/>
  <c r="D142" i="1"/>
  <c r="E142" i="1"/>
  <c r="F142" i="1"/>
  <c r="G142" i="1"/>
  <c r="H142" i="1"/>
  <c r="I142" i="1"/>
  <c r="J142" i="1"/>
  <c r="K142" i="1"/>
  <c r="B143" i="1"/>
  <c r="C143" i="1"/>
  <c r="D143" i="1"/>
  <c r="E143" i="1"/>
  <c r="F143" i="1"/>
  <c r="G143" i="1"/>
  <c r="H143" i="1"/>
  <c r="I143" i="1"/>
  <c r="J143" i="1"/>
  <c r="K143" i="1"/>
  <c r="B144" i="1"/>
  <c r="C144" i="1"/>
  <c r="D144" i="1"/>
  <c r="E144" i="1"/>
  <c r="F144" i="1"/>
  <c r="G144" i="1"/>
  <c r="H144" i="1"/>
  <c r="I144" i="1"/>
  <c r="J144" i="1"/>
  <c r="K144" i="1"/>
  <c r="B145" i="1"/>
  <c r="C145" i="1"/>
  <c r="D145" i="1"/>
  <c r="E145" i="1"/>
  <c r="F145" i="1"/>
  <c r="G145" i="1"/>
  <c r="H145" i="1"/>
  <c r="I145" i="1"/>
  <c r="J145" i="1"/>
  <c r="K145" i="1"/>
  <c r="B146" i="1"/>
  <c r="C146" i="1"/>
  <c r="D146" i="1"/>
  <c r="E146" i="1"/>
  <c r="F146" i="1"/>
  <c r="G146" i="1"/>
  <c r="H146" i="1"/>
  <c r="I146" i="1"/>
  <c r="J146" i="1"/>
  <c r="K146" i="1"/>
  <c r="B147" i="1"/>
  <c r="C147" i="1"/>
  <c r="D147" i="1"/>
  <c r="E147" i="1"/>
  <c r="F147" i="1"/>
  <c r="G147" i="1"/>
  <c r="H147" i="1"/>
  <c r="I147" i="1"/>
  <c r="J147" i="1"/>
  <c r="K147" i="1"/>
  <c r="B148" i="1"/>
  <c r="C148" i="1"/>
  <c r="D148" i="1"/>
  <c r="E148" i="1"/>
  <c r="F148" i="1"/>
  <c r="G148" i="1"/>
  <c r="H148" i="1"/>
  <c r="I148" i="1"/>
  <c r="J148" i="1"/>
  <c r="K148" i="1"/>
  <c r="B149" i="1"/>
  <c r="C149" i="1"/>
  <c r="D149" i="1"/>
  <c r="E149" i="1"/>
  <c r="F149" i="1"/>
  <c r="G149" i="1"/>
  <c r="H149" i="1"/>
  <c r="I149" i="1"/>
  <c r="J149" i="1"/>
  <c r="K149" i="1"/>
  <c r="B150" i="1"/>
  <c r="C150" i="1"/>
  <c r="D150" i="1"/>
  <c r="E150" i="1"/>
  <c r="F150" i="1"/>
  <c r="G150" i="1"/>
  <c r="H150" i="1"/>
  <c r="I150" i="1"/>
  <c r="J150" i="1"/>
  <c r="K150" i="1"/>
  <c r="B151" i="1"/>
  <c r="C151" i="1"/>
  <c r="D151" i="1"/>
  <c r="E151" i="1"/>
  <c r="F151" i="1"/>
  <c r="G151" i="1"/>
  <c r="H151" i="1"/>
  <c r="I151" i="1"/>
  <c r="J151" i="1"/>
  <c r="K151" i="1"/>
  <c r="B152" i="1"/>
  <c r="C152" i="1"/>
  <c r="D152" i="1"/>
  <c r="E152" i="1"/>
  <c r="F152" i="1"/>
  <c r="G152" i="1"/>
  <c r="H152" i="1"/>
  <c r="I152" i="1"/>
  <c r="J152" i="1"/>
  <c r="K152" i="1"/>
  <c r="B153" i="1"/>
  <c r="C153" i="1"/>
  <c r="D153" i="1"/>
  <c r="E153" i="1"/>
  <c r="F153" i="1"/>
  <c r="G153" i="1"/>
  <c r="H153" i="1"/>
  <c r="I153" i="1"/>
  <c r="J153" i="1"/>
  <c r="K153" i="1"/>
  <c r="B154" i="1"/>
  <c r="C154" i="1"/>
  <c r="D154" i="1"/>
  <c r="E154" i="1"/>
  <c r="F154" i="1"/>
  <c r="G154" i="1"/>
  <c r="H154" i="1"/>
  <c r="I154" i="1"/>
  <c r="J154" i="1"/>
  <c r="K154" i="1"/>
  <c r="B155" i="1"/>
  <c r="C155" i="1"/>
  <c r="D155" i="1"/>
  <c r="E155" i="1"/>
  <c r="F155" i="1"/>
  <c r="G155" i="1"/>
  <c r="H155" i="1"/>
  <c r="I155" i="1"/>
  <c r="J155" i="1"/>
  <c r="K155" i="1"/>
  <c r="B156" i="1"/>
  <c r="C156" i="1"/>
  <c r="D156" i="1"/>
  <c r="E156" i="1"/>
  <c r="F156" i="1"/>
  <c r="G156" i="1"/>
  <c r="H156" i="1"/>
  <c r="I156" i="1"/>
  <c r="J156" i="1"/>
  <c r="K156" i="1"/>
  <c r="B157" i="1"/>
  <c r="C157" i="1"/>
  <c r="D157" i="1"/>
  <c r="E157" i="1"/>
  <c r="F157" i="1"/>
  <c r="G157" i="1"/>
  <c r="H157" i="1"/>
  <c r="I157" i="1"/>
  <c r="J157" i="1"/>
  <c r="K157" i="1"/>
  <c r="B158" i="1"/>
  <c r="C158" i="1"/>
  <c r="D158" i="1"/>
  <c r="E158" i="1"/>
  <c r="F158" i="1"/>
  <c r="G158" i="1"/>
  <c r="H158" i="1"/>
  <c r="I158" i="1"/>
  <c r="J158" i="1"/>
  <c r="K158" i="1"/>
  <c r="B159" i="1"/>
  <c r="C159" i="1"/>
  <c r="D159" i="1"/>
  <c r="E159" i="1"/>
  <c r="F159" i="1"/>
  <c r="G159" i="1"/>
  <c r="H159" i="1"/>
  <c r="I159" i="1"/>
  <c r="J159" i="1"/>
  <c r="K159" i="1"/>
  <c r="B160" i="1"/>
  <c r="C160" i="1"/>
  <c r="D160" i="1"/>
  <c r="E160" i="1"/>
  <c r="F160" i="1"/>
  <c r="G160" i="1"/>
  <c r="H160" i="1"/>
  <c r="I160" i="1"/>
  <c r="J160" i="1"/>
  <c r="K160" i="1"/>
  <c r="B161" i="1"/>
  <c r="C161" i="1"/>
  <c r="D161" i="1"/>
  <c r="E161" i="1"/>
  <c r="F161" i="1"/>
  <c r="G161" i="1"/>
  <c r="H161" i="1"/>
  <c r="I161" i="1"/>
  <c r="J161" i="1"/>
  <c r="K161" i="1"/>
  <c r="B162" i="1"/>
  <c r="C162" i="1"/>
  <c r="D162" i="1"/>
  <c r="E162" i="1"/>
  <c r="F162" i="1"/>
  <c r="G162" i="1"/>
  <c r="H162" i="1"/>
  <c r="I162" i="1"/>
  <c r="J162" i="1"/>
  <c r="K162" i="1"/>
  <c r="B163" i="1"/>
  <c r="C163" i="1"/>
  <c r="D163" i="1"/>
  <c r="E163" i="1"/>
  <c r="F163" i="1"/>
  <c r="G163" i="1"/>
  <c r="H163" i="1"/>
  <c r="I163" i="1"/>
  <c r="J163" i="1"/>
  <c r="K163" i="1"/>
  <c r="B164" i="1"/>
  <c r="C164" i="1"/>
  <c r="D164" i="1"/>
  <c r="E164" i="1"/>
  <c r="F164" i="1"/>
  <c r="G164" i="1"/>
  <c r="H164" i="1"/>
  <c r="I164" i="1"/>
  <c r="J164" i="1"/>
  <c r="K164" i="1"/>
  <c r="B165" i="1"/>
  <c r="C165" i="1"/>
  <c r="D165" i="1"/>
  <c r="E165" i="1"/>
  <c r="F165" i="1"/>
  <c r="G165" i="1"/>
  <c r="H165" i="1"/>
  <c r="I165" i="1"/>
  <c r="J165" i="1"/>
  <c r="K165" i="1"/>
  <c r="B166" i="1"/>
  <c r="C166" i="1"/>
  <c r="D166" i="1"/>
  <c r="E166" i="1"/>
  <c r="F166" i="1"/>
  <c r="G166" i="1"/>
  <c r="H166" i="1"/>
  <c r="I166" i="1"/>
  <c r="J166" i="1"/>
  <c r="K166" i="1"/>
  <c r="B167" i="1"/>
  <c r="C167" i="1"/>
  <c r="D167" i="1"/>
  <c r="E167" i="1"/>
  <c r="F167" i="1"/>
  <c r="G167" i="1"/>
  <c r="H167" i="1"/>
  <c r="I167" i="1"/>
  <c r="J167" i="1"/>
  <c r="K167" i="1"/>
  <c r="B168" i="1"/>
  <c r="C168" i="1"/>
  <c r="D168" i="1"/>
  <c r="E168" i="1"/>
  <c r="F168" i="1"/>
  <c r="G168" i="1"/>
  <c r="H168" i="1"/>
  <c r="I168" i="1"/>
  <c r="J168" i="1"/>
  <c r="K168" i="1"/>
  <c r="B169" i="1"/>
  <c r="C169" i="1"/>
  <c r="D169" i="1"/>
  <c r="E169" i="1"/>
  <c r="F169" i="1"/>
  <c r="G169" i="1"/>
  <c r="H169" i="1"/>
  <c r="I169" i="1"/>
  <c r="J169" i="1"/>
  <c r="K169" i="1"/>
  <c r="B170" i="1"/>
  <c r="C170" i="1"/>
  <c r="D170" i="1"/>
  <c r="E170" i="1"/>
  <c r="F170" i="1"/>
  <c r="G170" i="1"/>
  <c r="H170" i="1"/>
  <c r="I170" i="1"/>
  <c r="J170" i="1"/>
  <c r="K170" i="1"/>
  <c r="B171" i="1"/>
  <c r="C171" i="1"/>
  <c r="D171" i="1"/>
  <c r="E171" i="1"/>
  <c r="F171" i="1"/>
  <c r="G171" i="1"/>
  <c r="H171" i="1"/>
  <c r="I171" i="1"/>
  <c r="J171" i="1"/>
  <c r="K171" i="1"/>
  <c r="B172" i="1"/>
  <c r="C172" i="1"/>
  <c r="D172" i="1"/>
  <c r="E172" i="1"/>
  <c r="F172" i="1"/>
  <c r="G172" i="1"/>
  <c r="H172" i="1"/>
  <c r="I172" i="1"/>
  <c r="J172" i="1"/>
  <c r="K172" i="1"/>
  <c r="B173" i="1"/>
  <c r="C173" i="1"/>
  <c r="D173" i="1"/>
  <c r="E173" i="1"/>
  <c r="F173" i="1"/>
  <c r="G173" i="1"/>
  <c r="H173" i="1"/>
  <c r="I173" i="1"/>
  <c r="J173" i="1"/>
  <c r="K173" i="1"/>
  <c r="B174" i="1"/>
  <c r="C174" i="1"/>
  <c r="D174" i="1"/>
  <c r="E174" i="1"/>
  <c r="F174" i="1"/>
  <c r="G174" i="1"/>
  <c r="H174" i="1"/>
  <c r="I174" i="1"/>
  <c r="J174" i="1"/>
  <c r="K174" i="1"/>
  <c r="B175" i="1"/>
  <c r="C175" i="1"/>
  <c r="D175" i="1"/>
  <c r="E175" i="1"/>
  <c r="F175" i="1"/>
  <c r="G175" i="1"/>
  <c r="H175" i="1"/>
  <c r="I175" i="1"/>
  <c r="J175" i="1"/>
  <c r="K175" i="1"/>
  <c r="B176" i="1"/>
  <c r="C176" i="1"/>
  <c r="D176" i="1"/>
  <c r="E176" i="1"/>
  <c r="F176" i="1"/>
  <c r="G176" i="1"/>
  <c r="H176" i="1"/>
  <c r="I176" i="1"/>
  <c r="J176" i="1"/>
  <c r="K176" i="1"/>
  <c r="B177" i="1"/>
  <c r="C177" i="1"/>
  <c r="D177" i="1"/>
  <c r="E177" i="1"/>
  <c r="F177" i="1"/>
  <c r="G177" i="1"/>
  <c r="H177" i="1"/>
  <c r="I177" i="1"/>
  <c r="J177" i="1"/>
  <c r="K177" i="1"/>
  <c r="B178" i="1"/>
  <c r="C178" i="1"/>
  <c r="D178" i="1"/>
  <c r="E178" i="1"/>
  <c r="F178" i="1"/>
  <c r="G178" i="1"/>
  <c r="H178" i="1"/>
  <c r="I178" i="1"/>
  <c r="J178" i="1"/>
  <c r="K178" i="1"/>
  <c r="B179" i="1"/>
  <c r="C179" i="1"/>
  <c r="D179" i="1"/>
  <c r="E179" i="1"/>
  <c r="F179" i="1"/>
  <c r="G179" i="1"/>
  <c r="H179" i="1"/>
  <c r="I179" i="1"/>
  <c r="J179" i="1"/>
  <c r="K179" i="1"/>
  <c r="B180" i="1"/>
  <c r="C180" i="1"/>
  <c r="D180" i="1"/>
  <c r="E180" i="1"/>
  <c r="F180" i="1"/>
  <c r="G180" i="1"/>
  <c r="H180" i="1"/>
  <c r="I180" i="1"/>
  <c r="J180" i="1"/>
  <c r="K180" i="1"/>
  <c r="B181" i="1"/>
  <c r="C181" i="1"/>
  <c r="D181" i="1"/>
  <c r="E181" i="1"/>
  <c r="F181" i="1"/>
  <c r="G181" i="1"/>
  <c r="H181" i="1"/>
  <c r="I181" i="1"/>
  <c r="J181" i="1"/>
  <c r="K181" i="1"/>
  <c r="B182" i="1"/>
  <c r="C182" i="1"/>
  <c r="D182" i="1"/>
  <c r="E182" i="1"/>
  <c r="F182" i="1"/>
  <c r="G182" i="1"/>
  <c r="H182" i="1"/>
  <c r="I182" i="1"/>
  <c r="J182" i="1"/>
  <c r="K182" i="1"/>
  <c r="B183" i="1"/>
  <c r="C183" i="1"/>
  <c r="D183" i="1"/>
  <c r="E183" i="1"/>
  <c r="F183" i="1"/>
  <c r="G183" i="1"/>
  <c r="H183" i="1"/>
  <c r="I183" i="1"/>
  <c r="J183" i="1"/>
  <c r="K183" i="1"/>
  <c r="B184" i="1"/>
  <c r="C184" i="1"/>
  <c r="D184" i="1"/>
  <c r="E184" i="1"/>
  <c r="F184" i="1"/>
  <c r="G184" i="1"/>
  <c r="H184" i="1"/>
  <c r="I184" i="1"/>
  <c r="J184" i="1"/>
  <c r="K184" i="1"/>
  <c r="B185" i="1"/>
  <c r="C185" i="1"/>
  <c r="D185" i="1"/>
  <c r="E185" i="1"/>
  <c r="F185" i="1"/>
  <c r="G185" i="1"/>
  <c r="H185" i="1"/>
  <c r="I185" i="1"/>
  <c r="J185" i="1"/>
  <c r="K185" i="1"/>
  <c r="B186" i="1"/>
  <c r="C186" i="1"/>
  <c r="D186" i="1"/>
  <c r="E186" i="1"/>
  <c r="F186" i="1"/>
  <c r="G186" i="1"/>
  <c r="H186" i="1"/>
  <c r="I186" i="1"/>
  <c r="J186" i="1"/>
  <c r="K186" i="1"/>
  <c r="B187" i="1"/>
  <c r="C187" i="1"/>
  <c r="D187" i="1"/>
  <c r="E187" i="1"/>
  <c r="F187" i="1"/>
  <c r="G187" i="1"/>
  <c r="H187" i="1"/>
  <c r="I187" i="1"/>
  <c r="J187" i="1"/>
  <c r="K187" i="1"/>
  <c r="B188" i="1"/>
  <c r="C188" i="1"/>
  <c r="D188" i="1"/>
  <c r="E188" i="1"/>
  <c r="F188" i="1"/>
  <c r="G188" i="1"/>
  <c r="H188" i="1"/>
  <c r="I188" i="1"/>
  <c r="J188" i="1"/>
  <c r="K188" i="1"/>
  <c r="B189" i="1"/>
  <c r="C189" i="1"/>
  <c r="D189" i="1"/>
  <c r="E189" i="1"/>
  <c r="F189" i="1"/>
  <c r="G189" i="1"/>
  <c r="H189" i="1"/>
  <c r="I189" i="1"/>
  <c r="J189" i="1"/>
  <c r="K189" i="1"/>
  <c r="B190" i="1"/>
  <c r="C190" i="1"/>
  <c r="D190" i="1"/>
  <c r="E190" i="1"/>
  <c r="F190" i="1"/>
  <c r="G190" i="1"/>
  <c r="H190" i="1"/>
  <c r="I190" i="1"/>
  <c r="J190" i="1"/>
  <c r="K190" i="1"/>
  <c r="B191" i="1"/>
  <c r="C191" i="1"/>
  <c r="D191" i="1"/>
  <c r="E191" i="1"/>
  <c r="F191" i="1"/>
  <c r="G191" i="1"/>
  <c r="H191" i="1"/>
  <c r="I191" i="1"/>
  <c r="J191" i="1"/>
  <c r="K191" i="1"/>
  <c r="B192" i="1"/>
  <c r="C192" i="1"/>
  <c r="D192" i="1"/>
  <c r="E192" i="1"/>
  <c r="F192" i="1"/>
  <c r="G192" i="1"/>
  <c r="H192" i="1"/>
  <c r="I192" i="1"/>
  <c r="J192" i="1"/>
  <c r="K192" i="1"/>
  <c r="B193" i="1"/>
  <c r="C193" i="1"/>
  <c r="D193" i="1"/>
  <c r="E193" i="1"/>
  <c r="F193" i="1"/>
  <c r="G193" i="1"/>
  <c r="H193" i="1"/>
  <c r="I193" i="1"/>
  <c r="J193" i="1"/>
  <c r="K193" i="1"/>
  <c r="B194" i="1"/>
  <c r="C194" i="1"/>
  <c r="D194" i="1"/>
  <c r="E194" i="1"/>
  <c r="F194" i="1"/>
  <c r="G194" i="1"/>
  <c r="H194" i="1"/>
  <c r="I194" i="1"/>
  <c r="J194" i="1"/>
  <c r="K194" i="1"/>
  <c r="B195" i="1"/>
  <c r="C195" i="1"/>
  <c r="D195" i="1"/>
  <c r="E195" i="1"/>
  <c r="F195" i="1"/>
  <c r="G195" i="1"/>
  <c r="H195" i="1"/>
  <c r="I195" i="1"/>
  <c r="J195" i="1"/>
  <c r="K195" i="1"/>
  <c r="B196" i="1"/>
  <c r="C196" i="1"/>
  <c r="D196" i="1"/>
  <c r="E196" i="1"/>
  <c r="F196" i="1"/>
  <c r="G196" i="1"/>
  <c r="H196" i="1"/>
  <c r="I196" i="1"/>
  <c r="J196" i="1"/>
  <c r="K196" i="1"/>
  <c r="B197" i="1"/>
  <c r="C197" i="1"/>
  <c r="D197" i="1"/>
  <c r="E197" i="1"/>
  <c r="F197" i="1"/>
  <c r="G197" i="1"/>
  <c r="H197" i="1"/>
  <c r="I197" i="1"/>
  <c r="J197" i="1"/>
  <c r="K197" i="1"/>
  <c r="B198" i="1"/>
  <c r="C198" i="1"/>
  <c r="D198" i="1"/>
  <c r="E198" i="1"/>
  <c r="F198" i="1"/>
  <c r="G198" i="1"/>
  <c r="H198" i="1"/>
  <c r="I198" i="1"/>
  <c r="J198" i="1"/>
  <c r="K198" i="1"/>
  <c r="B199" i="1"/>
  <c r="C199" i="1"/>
  <c r="D199" i="1"/>
  <c r="E199" i="1"/>
  <c r="F199" i="1"/>
  <c r="G199" i="1"/>
  <c r="H199" i="1"/>
  <c r="I199" i="1"/>
  <c r="J199" i="1"/>
  <c r="K199" i="1"/>
  <c r="B200" i="1"/>
  <c r="C200" i="1"/>
  <c r="D200" i="1"/>
  <c r="E200" i="1"/>
  <c r="F200" i="1"/>
  <c r="G200" i="1"/>
  <c r="H200" i="1"/>
  <c r="I200" i="1"/>
  <c r="J200" i="1"/>
  <c r="K200" i="1"/>
  <c r="B201" i="1"/>
  <c r="C201" i="1"/>
  <c r="D201" i="1"/>
  <c r="E201" i="1"/>
  <c r="F201" i="1"/>
  <c r="G201" i="1"/>
  <c r="H201" i="1"/>
  <c r="I201" i="1"/>
  <c r="J201" i="1"/>
  <c r="K201" i="1"/>
  <c r="B202" i="1"/>
  <c r="C202" i="1"/>
  <c r="D202" i="1"/>
  <c r="E202" i="1"/>
  <c r="F202" i="1"/>
  <c r="G202" i="1"/>
  <c r="H202" i="1"/>
  <c r="I202" i="1"/>
  <c r="J202" i="1"/>
  <c r="K202" i="1"/>
  <c r="B203" i="1"/>
  <c r="C203" i="1"/>
  <c r="D203" i="1"/>
  <c r="E203" i="1"/>
  <c r="F203" i="1"/>
  <c r="G203" i="1"/>
  <c r="H203" i="1"/>
  <c r="I203" i="1"/>
  <c r="J203" i="1"/>
  <c r="K203" i="1"/>
  <c r="B204" i="1"/>
  <c r="C204" i="1"/>
  <c r="D204" i="1"/>
  <c r="E204" i="1"/>
  <c r="F204" i="1"/>
  <c r="G204" i="1"/>
  <c r="H204" i="1"/>
  <c r="I204" i="1"/>
  <c r="J204" i="1"/>
  <c r="K204" i="1"/>
  <c r="B205" i="1"/>
  <c r="C205" i="1"/>
  <c r="D205" i="1"/>
  <c r="E205" i="1"/>
  <c r="F205" i="1"/>
  <c r="G205" i="1"/>
  <c r="H205" i="1"/>
  <c r="I205" i="1"/>
  <c r="J205" i="1"/>
  <c r="K205" i="1"/>
  <c r="B206" i="1"/>
  <c r="C206" i="1"/>
  <c r="D206" i="1"/>
  <c r="E206" i="1"/>
  <c r="F206" i="1"/>
  <c r="G206" i="1"/>
  <c r="H206" i="1"/>
  <c r="I206" i="1"/>
  <c r="J206" i="1"/>
  <c r="K206" i="1"/>
  <c r="B207" i="1"/>
  <c r="C207" i="1"/>
  <c r="D207" i="1"/>
  <c r="E207" i="1"/>
  <c r="F207" i="1"/>
  <c r="G207" i="1"/>
  <c r="H207" i="1"/>
  <c r="I207" i="1"/>
  <c r="J207" i="1"/>
  <c r="K207" i="1"/>
  <c r="B208" i="1"/>
  <c r="C208" i="1"/>
  <c r="D208" i="1"/>
  <c r="E208" i="1"/>
  <c r="F208" i="1"/>
  <c r="G208" i="1"/>
  <c r="H208" i="1"/>
  <c r="I208" i="1"/>
  <c r="J208" i="1"/>
  <c r="K208" i="1"/>
  <c r="B209" i="1"/>
  <c r="C209" i="1"/>
  <c r="D209" i="1"/>
  <c r="E209" i="1"/>
  <c r="F209" i="1"/>
  <c r="G209" i="1"/>
  <c r="H209" i="1"/>
  <c r="I209" i="1"/>
  <c r="J209" i="1"/>
  <c r="K209" i="1"/>
  <c r="B210" i="1"/>
  <c r="C210" i="1"/>
  <c r="D210" i="1"/>
  <c r="E210" i="1"/>
  <c r="F210" i="1"/>
  <c r="G210" i="1"/>
  <c r="H210" i="1"/>
  <c r="I210" i="1"/>
  <c r="J210" i="1"/>
  <c r="K210" i="1"/>
  <c r="B211" i="1"/>
  <c r="C211" i="1"/>
  <c r="D211" i="1"/>
  <c r="E211" i="1"/>
  <c r="F211" i="1"/>
  <c r="G211" i="1"/>
  <c r="H211" i="1"/>
  <c r="I211" i="1"/>
  <c r="J211" i="1"/>
  <c r="K211" i="1"/>
  <c r="B212" i="1"/>
  <c r="C212" i="1"/>
  <c r="D212" i="1"/>
  <c r="E212" i="1"/>
  <c r="F212" i="1"/>
  <c r="G212" i="1"/>
  <c r="H212" i="1"/>
  <c r="I212" i="1"/>
  <c r="J212" i="1"/>
  <c r="K212" i="1"/>
  <c r="B213" i="1"/>
  <c r="C213" i="1"/>
  <c r="D213" i="1"/>
  <c r="E213" i="1"/>
  <c r="F213" i="1"/>
  <c r="G213" i="1"/>
  <c r="H213" i="1"/>
  <c r="I213" i="1"/>
  <c r="J213" i="1"/>
  <c r="K213" i="1"/>
  <c r="B214" i="1"/>
  <c r="C214" i="1"/>
  <c r="D214" i="1"/>
  <c r="E214" i="1"/>
  <c r="F214" i="1"/>
  <c r="G214" i="1"/>
  <c r="H214" i="1"/>
  <c r="I214" i="1"/>
  <c r="J214" i="1"/>
  <c r="K214" i="1"/>
  <c r="B215" i="1"/>
  <c r="C215" i="1"/>
  <c r="D215" i="1"/>
  <c r="E215" i="1"/>
  <c r="F215" i="1"/>
  <c r="G215" i="1"/>
  <c r="H215" i="1"/>
  <c r="I215" i="1"/>
  <c r="J215" i="1"/>
  <c r="K215" i="1"/>
  <c r="B216" i="1"/>
  <c r="C216" i="1"/>
  <c r="D216" i="1"/>
  <c r="E216" i="1"/>
  <c r="F216" i="1"/>
  <c r="G216" i="1"/>
  <c r="H216" i="1"/>
  <c r="I216" i="1"/>
  <c r="J216" i="1"/>
  <c r="K216" i="1"/>
  <c r="B217" i="1"/>
  <c r="C217" i="1"/>
  <c r="D217" i="1"/>
  <c r="E217" i="1"/>
  <c r="F217" i="1"/>
  <c r="G217" i="1"/>
  <c r="H217" i="1"/>
  <c r="I217" i="1"/>
  <c r="J217" i="1"/>
  <c r="K217" i="1"/>
  <c r="B218" i="1"/>
  <c r="C218" i="1"/>
  <c r="D218" i="1"/>
  <c r="E218" i="1"/>
  <c r="F218" i="1"/>
  <c r="G218" i="1"/>
  <c r="H218" i="1"/>
  <c r="I218" i="1"/>
  <c r="J218" i="1"/>
  <c r="K218" i="1"/>
  <c r="B219" i="1"/>
  <c r="C219" i="1"/>
  <c r="D219" i="1"/>
  <c r="E219" i="1"/>
  <c r="F219" i="1"/>
  <c r="G219" i="1"/>
  <c r="H219" i="1"/>
  <c r="I219" i="1"/>
  <c r="J219" i="1"/>
  <c r="K219" i="1"/>
  <c r="B220" i="1"/>
  <c r="C220" i="1"/>
  <c r="D220" i="1"/>
  <c r="E220" i="1"/>
  <c r="F220" i="1"/>
  <c r="G220" i="1"/>
  <c r="H220" i="1"/>
  <c r="I220" i="1"/>
  <c r="J220" i="1"/>
  <c r="K220" i="1"/>
  <c r="B221" i="1"/>
  <c r="C221" i="1"/>
  <c r="D221" i="1"/>
  <c r="E221" i="1"/>
  <c r="F221" i="1"/>
  <c r="G221" i="1"/>
  <c r="H221" i="1"/>
  <c r="I221" i="1"/>
  <c r="J221" i="1"/>
  <c r="K221" i="1"/>
  <c r="B222" i="1"/>
  <c r="C222" i="1"/>
  <c r="D222" i="1"/>
  <c r="E222" i="1"/>
  <c r="F222" i="1"/>
  <c r="G222" i="1"/>
  <c r="H222" i="1"/>
  <c r="I222" i="1"/>
  <c r="J222" i="1"/>
  <c r="K222" i="1"/>
  <c r="B223" i="1"/>
  <c r="C223" i="1"/>
  <c r="D223" i="1"/>
  <c r="E223" i="1"/>
  <c r="F223" i="1"/>
  <c r="G223" i="1"/>
  <c r="H223" i="1"/>
  <c r="I223" i="1"/>
  <c r="J223" i="1"/>
  <c r="K223" i="1"/>
  <c r="B224" i="1"/>
  <c r="C224" i="1"/>
  <c r="D224" i="1"/>
  <c r="E224" i="1"/>
  <c r="F224" i="1"/>
  <c r="G224" i="1"/>
  <c r="H224" i="1"/>
  <c r="I224" i="1"/>
  <c r="J224" i="1"/>
  <c r="K224" i="1"/>
  <c r="B225" i="1"/>
  <c r="C225" i="1"/>
  <c r="D225" i="1"/>
  <c r="E225" i="1"/>
  <c r="F225" i="1"/>
  <c r="G225" i="1"/>
  <c r="H225" i="1"/>
  <c r="I225" i="1"/>
  <c r="J225" i="1"/>
  <c r="K225" i="1"/>
  <c r="B226" i="1"/>
  <c r="C226" i="1"/>
  <c r="D226" i="1"/>
  <c r="E226" i="1"/>
  <c r="F226" i="1"/>
  <c r="G226" i="1"/>
  <c r="H226" i="1"/>
  <c r="I226" i="1"/>
  <c r="J226" i="1"/>
  <c r="K226" i="1"/>
  <c r="B227" i="1"/>
  <c r="C227" i="1"/>
  <c r="D227" i="1"/>
  <c r="E227" i="1"/>
  <c r="F227" i="1"/>
  <c r="G227" i="1"/>
  <c r="H227" i="1"/>
  <c r="I227" i="1"/>
  <c r="J227" i="1"/>
  <c r="K227" i="1"/>
  <c r="B228" i="1"/>
  <c r="C228" i="1"/>
  <c r="D228" i="1"/>
  <c r="E228" i="1"/>
  <c r="F228" i="1"/>
  <c r="G228" i="1"/>
  <c r="H228" i="1"/>
  <c r="I228" i="1"/>
  <c r="J228" i="1"/>
  <c r="K228" i="1"/>
  <c r="B229" i="1"/>
  <c r="C229" i="1"/>
  <c r="D229" i="1"/>
  <c r="E229" i="1"/>
  <c r="F229" i="1"/>
  <c r="G229" i="1"/>
  <c r="H229" i="1"/>
  <c r="I229" i="1"/>
  <c r="J229" i="1"/>
  <c r="K229" i="1"/>
  <c r="B230" i="1"/>
  <c r="C230" i="1"/>
  <c r="D230" i="1"/>
  <c r="E230" i="1"/>
  <c r="F230" i="1"/>
  <c r="G230" i="1"/>
  <c r="H230" i="1"/>
  <c r="I230" i="1"/>
  <c r="J230" i="1"/>
  <c r="K230" i="1"/>
  <c r="B231" i="1"/>
  <c r="C231" i="1"/>
  <c r="D231" i="1"/>
  <c r="E231" i="1"/>
  <c r="F231" i="1"/>
  <c r="G231" i="1"/>
  <c r="H231" i="1"/>
  <c r="I231" i="1"/>
  <c r="J231" i="1"/>
  <c r="K231" i="1"/>
  <c r="B232" i="1"/>
  <c r="C232" i="1"/>
  <c r="D232" i="1"/>
  <c r="E232" i="1"/>
  <c r="F232" i="1"/>
  <c r="G232" i="1"/>
  <c r="H232" i="1"/>
  <c r="I232" i="1"/>
  <c r="J232" i="1"/>
  <c r="K232" i="1"/>
  <c r="B233" i="1"/>
  <c r="C233" i="1"/>
  <c r="D233" i="1"/>
  <c r="E233" i="1"/>
  <c r="F233" i="1"/>
  <c r="G233" i="1"/>
  <c r="H233" i="1"/>
  <c r="I233" i="1"/>
  <c r="J233" i="1"/>
  <c r="K233" i="1"/>
  <c r="B234" i="1"/>
  <c r="C234" i="1"/>
  <c r="D234" i="1"/>
  <c r="E234" i="1"/>
  <c r="F234" i="1"/>
  <c r="G234" i="1"/>
  <c r="H234" i="1"/>
  <c r="I234" i="1"/>
  <c r="J234" i="1"/>
  <c r="K234" i="1"/>
  <c r="B235" i="1"/>
  <c r="C235" i="1"/>
  <c r="D235" i="1"/>
  <c r="E235" i="1"/>
  <c r="F235" i="1"/>
  <c r="G235" i="1"/>
  <c r="H235" i="1"/>
  <c r="I235" i="1"/>
  <c r="J235" i="1"/>
  <c r="K235" i="1"/>
  <c r="B236" i="1"/>
  <c r="C236" i="1"/>
  <c r="D236" i="1"/>
  <c r="E236" i="1"/>
  <c r="F236" i="1"/>
  <c r="G236" i="1"/>
  <c r="H236" i="1"/>
  <c r="I236" i="1"/>
  <c r="J236" i="1"/>
  <c r="K236" i="1"/>
  <c r="B237" i="1"/>
  <c r="C237" i="1"/>
  <c r="D237" i="1"/>
  <c r="E237" i="1"/>
  <c r="F237" i="1"/>
  <c r="G237" i="1"/>
  <c r="H237" i="1"/>
  <c r="I237" i="1"/>
  <c r="J237" i="1"/>
  <c r="K237" i="1"/>
  <c r="B238" i="1"/>
  <c r="C238" i="1"/>
  <c r="D238" i="1"/>
  <c r="E238" i="1"/>
  <c r="F238" i="1"/>
  <c r="G238" i="1"/>
  <c r="H238" i="1"/>
  <c r="I238" i="1"/>
  <c r="J238" i="1"/>
  <c r="K238" i="1"/>
  <c r="B239" i="1"/>
  <c r="C239" i="1"/>
  <c r="D239" i="1"/>
  <c r="E239" i="1"/>
  <c r="F239" i="1"/>
  <c r="G239" i="1"/>
  <c r="H239" i="1"/>
  <c r="I239" i="1"/>
  <c r="J239" i="1"/>
  <c r="K239" i="1"/>
  <c r="B240" i="1"/>
  <c r="C240" i="1"/>
  <c r="D240" i="1"/>
  <c r="E240" i="1"/>
  <c r="F240" i="1"/>
  <c r="G240" i="1"/>
  <c r="H240" i="1"/>
  <c r="I240" i="1"/>
  <c r="J240" i="1"/>
  <c r="K240" i="1"/>
  <c r="B241" i="1"/>
  <c r="C241" i="1"/>
  <c r="D241" i="1"/>
  <c r="E241" i="1"/>
  <c r="F241" i="1"/>
  <c r="G241" i="1"/>
  <c r="H241" i="1"/>
  <c r="I241" i="1"/>
  <c r="J241" i="1"/>
  <c r="K241" i="1"/>
  <c r="B242" i="1"/>
  <c r="C242" i="1"/>
  <c r="D242" i="1"/>
  <c r="E242" i="1"/>
  <c r="F242" i="1"/>
  <c r="G242" i="1"/>
  <c r="H242" i="1"/>
  <c r="I242" i="1"/>
  <c r="J242" i="1"/>
  <c r="K242" i="1"/>
  <c r="B243" i="1"/>
  <c r="C243" i="1"/>
  <c r="D243" i="1"/>
  <c r="E243" i="1"/>
  <c r="F243" i="1"/>
  <c r="G243" i="1"/>
  <c r="H243" i="1"/>
  <c r="I243" i="1"/>
  <c r="J243" i="1"/>
  <c r="K243" i="1"/>
  <c r="B244" i="1"/>
  <c r="C244" i="1"/>
  <c r="D244" i="1"/>
  <c r="E244" i="1"/>
  <c r="F244" i="1"/>
  <c r="G244" i="1"/>
  <c r="H244" i="1"/>
  <c r="I244" i="1"/>
  <c r="J244" i="1"/>
  <c r="K244" i="1"/>
  <c r="B245" i="1"/>
  <c r="C245" i="1"/>
  <c r="D245" i="1"/>
  <c r="E245" i="1"/>
  <c r="F245" i="1"/>
  <c r="G245" i="1"/>
  <c r="H245" i="1"/>
  <c r="I245" i="1"/>
  <c r="J245" i="1"/>
  <c r="K245" i="1"/>
  <c r="B246" i="1"/>
  <c r="C246" i="1"/>
  <c r="D246" i="1"/>
  <c r="E246" i="1"/>
  <c r="F246" i="1"/>
  <c r="G246" i="1"/>
  <c r="H246" i="1"/>
  <c r="I246" i="1"/>
  <c r="J246" i="1"/>
  <c r="K246" i="1"/>
  <c r="B247" i="1"/>
  <c r="C247" i="1"/>
  <c r="D247" i="1"/>
  <c r="E247" i="1"/>
  <c r="F247" i="1"/>
  <c r="G247" i="1"/>
  <c r="H247" i="1"/>
  <c r="I247" i="1"/>
  <c r="J247" i="1"/>
  <c r="K247" i="1"/>
  <c r="B248" i="1"/>
  <c r="C248" i="1"/>
  <c r="D248" i="1"/>
  <c r="E248" i="1"/>
  <c r="F248" i="1"/>
  <c r="G248" i="1"/>
  <c r="H248" i="1"/>
  <c r="I248" i="1"/>
  <c r="J248" i="1"/>
  <c r="K248" i="1"/>
  <c r="B249" i="1"/>
  <c r="C249" i="1"/>
  <c r="D249" i="1"/>
  <c r="E249" i="1"/>
  <c r="F249" i="1"/>
  <c r="G249" i="1"/>
  <c r="H249" i="1"/>
  <c r="I249" i="1"/>
  <c r="J249" i="1"/>
  <c r="K249" i="1"/>
  <c r="B250" i="1"/>
  <c r="C250" i="1"/>
  <c r="D250" i="1"/>
  <c r="E250" i="1"/>
  <c r="F250" i="1"/>
  <c r="G250" i="1"/>
  <c r="H250" i="1"/>
  <c r="I250" i="1"/>
  <c r="J250" i="1"/>
  <c r="K250" i="1"/>
  <c r="B251" i="1"/>
  <c r="C251" i="1"/>
  <c r="D251" i="1"/>
  <c r="E251" i="1"/>
  <c r="F251" i="1"/>
  <c r="G251" i="1"/>
  <c r="H251" i="1"/>
  <c r="I251" i="1"/>
  <c r="J251" i="1"/>
  <c r="K251" i="1"/>
  <c r="B252" i="1"/>
  <c r="C252" i="1"/>
  <c r="D252" i="1"/>
  <c r="E252" i="1"/>
  <c r="F252" i="1"/>
  <c r="G252" i="1"/>
  <c r="H252" i="1"/>
  <c r="I252" i="1"/>
  <c r="J252" i="1"/>
  <c r="K252" i="1"/>
  <c r="B253" i="1"/>
  <c r="C253" i="1"/>
  <c r="D253" i="1"/>
  <c r="E253" i="1"/>
  <c r="F253" i="1"/>
  <c r="G253" i="1"/>
  <c r="H253" i="1"/>
  <c r="I253" i="1"/>
  <c r="J253" i="1"/>
  <c r="K253" i="1"/>
  <c r="B254" i="1"/>
  <c r="C254" i="1"/>
  <c r="D254" i="1"/>
  <c r="E254" i="1"/>
  <c r="F254" i="1"/>
  <c r="G254" i="1"/>
  <c r="H254" i="1"/>
  <c r="I254" i="1"/>
  <c r="J254" i="1"/>
  <c r="K254" i="1"/>
  <c r="B255" i="1"/>
  <c r="C255" i="1"/>
  <c r="D255" i="1"/>
  <c r="E255" i="1"/>
  <c r="F255" i="1"/>
  <c r="G255" i="1"/>
  <c r="H255" i="1"/>
  <c r="I255" i="1"/>
  <c r="J255" i="1"/>
  <c r="K255" i="1"/>
  <c r="B256" i="1"/>
  <c r="C256" i="1"/>
  <c r="D256" i="1"/>
  <c r="E256" i="1"/>
  <c r="F256" i="1"/>
  <c r="G256" i="1"/>
  <c r="H256" i="1"/>
  <c r="I256" i="1"/>
  <c r="J256" i="1"/>
  <c r="K256" i="1"/>
  <c r="B257" i="1"/>
  <c r="C257" i="1"/>
  <c r="D257" i="1"/>
  <c r="E257" i="1"/>
  <c r="F257" i="1"/>
  <c r="G257" i="1"/>
  <c r="H257" i="1"/>
  <c r="I257" i="1"/>
  <c r="J257" i="1"/>
  <c r="K257" i="1"/>
  <c r="B258" i="1"/>
  <c r="C258" i="1"/>
  <c r="D258" i="1"/>
  <c r="E258" i="1"/>
  <c r="F258" i="1"/>
  <c r="G258" i="1"/>
  <c r="H258" i="1"/>
  <c r="I258" i="1"/>
  <c r="J258" i="1"/>
  <c r="K258" i="1"/>
  <c r="B259" i="1"/>
  <c r="C259" i="1"/>
  <c r="D259" i="1"/>
  <c r="E259" i="1"/>
  <c r="F259" i="1"/>
  <c r="G259" i="1"/>
  <c r="H259" i="1"/>
  <c r="I259" i="1"/>
  <c r="J259" i="1"/>
  <c r="K259" i="1"/>
  <c r="B260" i="1"/>
  <c r="C260" i="1"/>
  <c r="D260" i="1"/>
  <c r="E260" i="1"/>
  <c r="F260" i="1"/>
  <c r="G260" i="1"/>
  <c r="H260" i="1"/>
  <c r="I260" i="1"/>
  <c r="J260" i="1"/>
  <c r="K260" i="1"/>
  <c r="B261" i="1"/>
  <c r="C261" i="1"/>
  <c r="D261" i="1"/>
  <c r="E261" i="1"/>
  <c r="F261" i="1"/>
  <c r="G261" i="1"/>
  <c r="H261" i="1"/>
  <c r="I261" i="1"/>
  <c r="J261" i="1"/>
  <c r="K261" i="1"/>
  <c r="B262" i="1"/>
  <c r="C262" i="1"/>
  <c r="D262" i="1"/>
  <c r="E262" i="1"/>
  <c r="F262" i="1"/>
  <c r="G262" i="1"/>
  <c r="H262" i="1"/>
  <c r="I262" i="1"/>
  <c r="J262" i="1"/>
  <c r="K262" i="1"/>
  <c r="B263" i="1"/>
  <c r="C263" i="1"/>
  <c r="D263" i="1"/>
  <c r="E263" i="1"/>
  <c r="F263" i="1"/>
  <c r="G263" i="1"/>
  <c r="H263" i="1"/>
  <c r="I263" i="1"/>
  <c r="J263" i="1"/>
  <c r="K263" i="1"/>
  <c r="B264" i="1"/>
  <c r="C264" i="1"/>
  <c r="D264" i="1"/>
  <c r="E264" i="1"/>
  <c r="F264" i="1"/>
  <c r="G264" i="1"/>
  <c r="H264" i="1"/>
  <c r="I264" i="1"/>
  <c r="J264" i="1"/>
  <c r="K264" i="1"/>
  <c r="B265" i="1"/>
  <c r="C265" i="1"/>
  <c r="D265" i="1"/>
  <c r="E265" i="1"/>
  <c r="F265" i="1"/>
  <c r="G265" i="1"/>
  <c r="H265" i="1"/>
  <c r="I265" i="1"/>
  <c r="J265" i="1"/>
  <c r="K265" i="1"/>
  <c r="B266" i="1"/>
  <c r="C266" i="1"/>
  <c r="D266" i="1"/>
  <c r="E266" i="1"/>
  <c r="F266" i="1"/>
  <c r="G266" i="1"/>
  <c r="H266" i="1"/>
  <c r="I266" i="1"/>
  <c r="J266" i="1"/>
  <c r="K266" i="1"/>
  <c r="B267" i="1"/>
  <c r="C267" i="1"/>
  <c r="D267" i="1"/>
  <c r="E267" i="1"/>
  <c r="F267" i="1"/>
  <c r="G267" i="1"/>
  <c r="H267" i="1"/>
  <c r="I267" i="1"/>
  <c r="J267" i="1"/>
  <c r="K267" i="1"/>
  <c r="B268" i="1"/>
  <c r="C268" i="1"/>
  <c r="D268" i="1"/>
  <c r="E268" i="1"/>
  <c r="F268" i="1"/>
  <c r="G268" i="1"/>
  <c r="H268" i="1"/>
  <c r="I268" i="1"/>
  <c r="J268" i="1"/>
  <c r="K268" i="1"/>
  <c r="B269" i="1"/>
  <c r="C269" i="1"/>
  <c r="D269" i="1"/>
  <c r="E269" i="1"/>
  <c r="F269" i="1"/>
  <c r="G269" i="1"/>
  <c r="H269" i="1"/>
  <c r="I269" i="1"/>
  <c r="J269" i="1"/>
  <c r="K269" i="1"/>
  <c r="B270" i="1"/>
  <c r="C270" i="1"/>
  <c r="D270" i="1"/>
  <c r="E270" i="1"/>
  <c r="F270" i="1"/>
  <c r="G270" i="1"/>
  <c r="H270" i="1"/>
  <c r="I270" i="1"/>
  <c r="J270" i="1"/>
  <c r="K270" i="1"/>
  <c r="B271" i="1"/>
  <c r="C271" i="1"/>
  <c r="D271" i="1"/>
  <c r="E271" i="1"/>
  <c r="F271" i="1"/>
  <c r="G271" i="1"/>
  <c r="H271" i="1"/>
  <c r="I271" i="1"/>
  <c r="J271" i="1"/>
  <c r="K271" i="1"/>
  <c r="B272" i="1"/>
  <c r="C272" i="1"/>
  <c r="D272" i="1"/>
  <c r="E272" i="1"/>
  <c r="F272" i="1"/>
  <c r="G272" i="1"/>
  <c r="H272" i="1"/>
  <c r="I272" i="1"/>
  <c r="J272" i="1"/>
  <c r="K272" i="1"/>
  <c r="B273" i="1"/>
  <c r="C273" i="1"/>
  <c r="D273" i="1"/>
  <c r="E273" i="1"/>
  <c r="F273" i="1"/>
  <c r="G273" i="1"/>
  <c r="H273" i="1"/>
  <c r="I273" i="1"/>
  <c r="J273" i="1"/>
  <c r="K273" i="1"/>
  <c r="B274" i="1"/>
  <c r="C274" i="1"/>
  <c r="D274" i="1"/>
  <c r="E274" i="1"/>
  <c r="F274" i="1"/>
  <c r="G274" i="1"/>
  <c r="H274" i="1"/>
  <c r="I274" i="1"/>
  <c r="J274" i="1"/>
  <c r="K274" i="1"/>
  <c r="B275" i="1"/>
  <c r="C275" i="1"/>
  <c r="D275" i="1"/>
  <c r="E275" i="1"/>
  <c r="F275" i="1"/>
  <c r="G275" i="1"/>
  <c r="H275" i="1"/>
  <c r="I275" i="1"/>
  <c r="J275" i="1"/>
  <c r="K275" i="1"/>
  <c r="B276" i="1"/>
  <c r="C276" i="1"/>
  <c r="D276" i="1"/>
  <c r="E276" i="1"/>
  <c r="F276" i="1"/>
  <c r="G276" i="1"/>
  <c r="H276" i="1"/>
  <c r="I276" i="1"/>
  <c r="J276" i="1"/>
  <c r="K276" i="1"/>
  <c r="B277" i="1"/>
  <c r="C277" i="1"/>
  <c r="D277" i="1"/>
  <c r="E277" i="1"/>
  <c r="F277" i="1"/>
  <c r="G277" i="1"/>
  <c r="H277" i="1"/>
  <c r="I277" i="1"/>
  <c r="J277" i="1"/>
  <c r="K277" i="1"/>
  <c r="B278" i="1"/>
  <c r="C278" i="1"/>
  <c r="D278" i="1"/>
  <c r="E278" i="1"/>
  <c r="F278" i="1"/>
  <c r="G278" i="1"/>
  <c r="H278" i="1"/>
  <c r="I278" i="1"/>
  <c r="J278" i="1"/>
  <c r="K278" i="1"/>
  <c r="B279" i="1"/>
  <c r="C279" i="1"/>
  <c r="D279" i="1"/>
  <c r="E279" i="1"/>
  <c r="F279" i="1"/>
  <c r="G279" i="1"/>
  <c r="H279" i="1"/>
  <c r="I279" i="1"/>
  <c r="J279" i="1"/>
  <c r="K279" i="1"/>
  <c r="B280" i="1"/>
  <c r="C280" i="1"/>
  <c r="D280" i="1"/>
  <c r="E280" i="1"/>
  <c r="F280" i="1"/>
  <c r="G280" i="1"/>
  <c r="H280" i="1"/>
  <c r="I280" i="1"/>
  <c r="J280" i="1"/>
  <c r="K280" i="1"/>
  <c r="B281" i="1"/>
  <c r="C281" i="1"/>
  <c r="D281" i="1"/>
  <c r="E281" i="1"/>
  <c r="F281" i="1"/>
  <c r="G281" i="1"/>
  <c r="H281" i="1"/>
  <c r="I281" i="1"/>
  <c r="J281" i="1"/>
  <c r="K281" i="1"/>
  <c r="B282" i="1"/>
  <c r="C282" i="1"/>
  <c r="D282" i="1"/>
  <c r="E282" i="1"/>
  <c r="F282" i="1"/>
  <c r="G282" i="1"/>
  <c r="H282" i="1"/>
  <c r="I282" i="1"/>
  <c r="J282" i="1"/>
  <c r="K282" i="1"/>
  <c r="B283" i="1"/>
  <c r="C283" i="1"/>
  <c r="D283" i="1"/>
  <c r="E283" i="1"/>
  <c r="F283" i="1"/>
  <c r="G283" i="1"/>
  <c r="H283" i="1"/>
  <c r="I283" i="1"/>
  <c r="J283" i="1"/>
  <c r="K283" i="1"/>
  <c r="B284" i="1"/>
  <c r="C284" i="1"/>
  <c r="D284" i="1"/>
  <c r="E284" i="1"/>
  <c r="F284" i="1"/>
  <c r="G284" i="1"/>
  <c r="H284" i="1"/>
  <c r="I284" i="1"/>
  <c r="J284" i="1"/>
  <c r="K284" i="1"/>
  <c r="B285" i="1"/>
  <c r="C285" i="1"/>
  <c r="D285" i="1"/>
  <c r="E285" i="1"/>
  <c r="F285" i="1"/>
  <c r="G285" i="1"/>
  <c r="H285" i="1"/>
  <c r="I285" i="1"/>
  <c r="J285" i="1"/>
  <c r="K285" i="1"/>
  <c r="B286" i="1"/>
  <c r="C286" i="1"/>
  <c r="D286" i="1"/>
  <c r="E286" i="1"/>
  <c r="F286" i="1"/>
  <c r="G286" i="1"/>
  <c r="H286" i="1"/>
  <c r="I286" i="1"/>
  <c r="J286" i="1"/>
  <c r="K286" i="1"/>
  <c r="B287" i="1"/>
  <c r="C287" i="1"/>
  <c r="D287" i="1"/>
  <c r="E287" i="1"/>
  <c r="F287" i="1"/>
  <c r="G287" i="1"/>
  <c r="H287" i="1"/>
  <c r="I287" i="1"/>
  <c r="J287" i="1"/>
  <c r="K287" i="1"/>
  <c r="B288" i="1"/>
  <c r="C288" i="1"/>
  <c r="D288" i="1"/>
  <c r="E288" i="1"/>
  <c r="F288" i="1"/>
  <c r="G288" i="1"/>
  <c r="H288" i="1"/>
  <c r="I288" i="1"/>
  <c r="J288" i="1"/>
  <c r="K288" i="1"/>
  <c r="B289" i="1"/>
  <c r="C289" i="1"/>
  <c r="D289" i="1"/>
  <c r="E289" i="1"/>
  <c r="F289" i="1"/>
  <c r="G289" i="1"/>
  <c r="H289" i="1"/>
  <c r="I289" i="1"/>
  <c r="J289" i="1"/>
  <c r="K289" i="1"/>
  <c r="B290" i="1"/>
  <c r="C290" i="1"/>
  <c r="D290" i="1"/>
  <c r="E290" i="1"/>
  <c r="F290" i="1"/>
  <c r="G290" i="1"/>
  <c r="H290" i="1"/>
  <c r="I290" i="1"/>
  <c r="J290" i="1"/>
  <c r="K290" i="1"/>
  <c r="B291" i="1"/>
  <c r="C291" i="1"/>
  <c r="D291" i="1"/>
  <c r="E291" i="1"/>
  <c r="F291" i="1"/>
  <c r="G291" i="1"/>
  <c r="H291" i="1"/>
  <c r="I291" i="1"/>
  <c r="J291" i="1"/>
  <c r="K291" i="1"/>
  <c r="B292" i="1"/>
  <c r="C292" i="1"/>
  <c r="D292" i="1"/>
  <c r="E292" i="1"/>
  <c r="F292" i="1"/>
  <c r="G292" i="1"/>
  <c r="H292" i="1"/>
  <c r="I292" i="1"/>
  <c r="J292" i="1"/>
  <c r="K292" i="1"/>
  <c r="B293" i="1"/>
  <c r="C293" i="1"/>
  <c r="D293" i="1"/>
  <c r="E293" i="1"/>
  <c r="F293" i="1"/>
  <c r="G293" i="1"/>
  <c r="H293" i="1"/>
  <c r="I293" i="1"/>
  <c r="J293" i="1"/>
  <c r="K293" i="1"/>
  <c r="B294" i="1"/>
  <c r="C294" i="1"/>
  <c r="D294" i="1"/>
  <c r="E294" i="1"/>
  <c r="F294" i="1"/>
  <c r="G294" i="1"/>
  <c r="H294" i="1"/>
  <c r="I294" i="1"/>
  <c r="J294" i="1"/>
  <c r="K294" i="1"/>
  <c r="B295" i="1"/>
  <c r="C295" i="1"/>
  <c r="D295" i="1"/>
  <c r="E295" i="1"/>
  <c r="F295" i="1"/>
  <c r="G295" i="1"/>
  <c r="H295" i="1"/>
  <c r="I295" i="1"/>
  <c r="J295" i="1"/>
  <c r="K295" i="1"/>
  <c r="B296" i="1"/>
  <c r="C296" i="1"/>
  <c r="D296" i="1"/>
  <c r="E296" i="1"/>
  <c r="F296" i="1"/>
  <c r="G296" i="1"/>
  <c r="H296" i="1"/>
  <c r="I296" i="1"/>
  <c r="J296" i="1"/>
  <c r="K296" i="1"/>
  <c r="B297" i="1"/>
  <c r="C297" i="1"/>
  <c r="D297" i="1"/>
  <c r="E297" i="1"/>
  <c r="F297" i="1"/>
  <c r="G297" i="1"/>
  <c r="H297" i="1"/>
  <c r="I297" i="1"/>
  <c r="J297" i="1"/>
  <c r="K297" i="1"/>
  <c r="B298" i="1"/>
  <c r="C298" i="1"/>
  <c r="D298" i="1"/>
  <c r="E298" i="1"/>
  <c r="F298" i="1"/>
  <c r="G298" i="1"/>
  <c r="H298" i="1"/>
  <c r="I298" i="1"/>
  <c r="J298" i="1"/>
  <c r="K298" i="1"/>
  <c r="B299" i="1"/>
  <c r="C299" i="1"/>
  <c r="D299" i="1"/>
  <c r="E299" i="1"/>
  <c r="F299" i="1"/>
  <c r="G299" i="1"/>
  <c r="H299" i="1"/>
  <c r="I299" i="1"/>
  <c r="J299" i="1"/>
  <c r="K299" i="1"/>
  <c r="B300" i="1"/>
  <c r="C300" i="1"/>
  <c r="D300" i="1"/>
  <c r="E300" i="1"/>
  <c r="F300" i="1"/>
  <c r="G300" i="1"/>
  <c r="H300" i="1"/>
  <c r="I300" i="1"/>
  <c r="J300" i="1"/>
  <c r="K300" i="1"/>
  <c r="B301" i="1"/>
  <c r="C301" i="1"/>
  <c r="D301" i="1"/>
  <c r="E301" i="1"/>
  <c r="F301" i="1"/>
  <c r="G301" i="1"/>
  <c r="H301" i="1"/>
  <c r="I301" i="1"/>
  <c r="J301" i="1"/>
  <c r="K301" i="1"/>
  <c r="B302" i="1"/>
  <c r="C302" i="1"/>
  <c r="D302" i="1"/>
  <c r="E302" i="1"/>
  <c r="F302" i="1"/>
  <c r="G302" i="1"/>
  <c r="H302" i="1"/>
  <c r="I302" i="1"/>
  <c r="J302" i="1"/>
  <c r="K302" i="1"/>
  <c r="B303" i="1"/>
  <c r="C303" i="1"/>
  <c r="D303" i="1"/>
  <c r="E303" i="1"/>
  <c r="F303" i="1"/>
  <c r="G303" i="1"/>
  <c r="H303" i="1"/>
  <c r="I303" i="1"/>
  <c r="J303" i="1"/>
  <c r="K303" i="1"/>
  <c r="B304" i="1"/>
  <c r="C304" i="1"/>
  <c r="D304" i="1"/>
  <c r="E304" i="1"/>
  <c r="F304" i="1"/>
  <c r="G304" i="1"/>
  <c r="H304" i="1"/>
  <c r="I304" i="1"/>
  <c r="J304" i="1"/>
  <c r="K304" i="1"/>
  <c r="B305" i="1"/>
  <c r="C305" i="1"/>
  <c r="D305" i="1"/>
  <c r="E305" i="1"/>
  <c r="F305" i="1"/>
  <c r="G305" i="1"/>
  <c r="H305" i="1"/>
  <c r="I305" i="1"/>
  <c r="J305" i="1"/>
  <c r="K305" i="1"/>
  <c r="B306" i="1"/>
  <c r="C306" i="1"/>
  <c r="D306" i="1"/>
  <c r="E306" i="1"/>
  <c r="F306" i="1"/>
  <c r="G306" i="1"/>
  <c r="H306" i="1"/>
  <c r="I306" i="1"/>
  <c r="J306" i="1"/>
  <c r="K306" i="1"/>
  <c r="B307" i="1"/>
  <c r="C307" i="1"/>
  <c r="D307" i="1"/>
  <c r="E307" i="1"/>
  <c r="F307" i="1"/>
  <c r="G307" i="1"/>
  <c r="H307" i="1"/>
  <c r="I307" i="1"/>
  <c r="J307" i="1"/>
  <c r="K307" i="1"/>
  <c r="B308" i="1"/>
  <c r="C308" i="1"/>
  <c r="D308" i="1"/>
  <c r="E308" i="1"/>
  <c r="F308" i="1"/>
  <c r="G308" i="1"/>
  <c r="H308" i="1"/>
  <c r="I308" i="1"/>
  <c r="J308" i="1"/>
  <c r="K308" i="1"/>
  <c r="B309" i="1"/>
  <c r="C309" i="1"/>
  <c r="D309" i="1"/>
  <c r="E309" i="1"/>
  <c r="F309" i="1"/>
  <c r="G309" i="1"/>
  <c r="H309" i="1"/>
  <c r="I309" i="1"/>
  <c r="J309" i="1"/>
  <c r="K309" i="1"/>
  <c r="B310" i="1"/>
  <c r="C310" i="1"/>
  <c r="D310" i="1"/>
  <c r="E310" i="1"/>
  <c r="F310" i="1"/>
  <c r="G310" i="1"/>
  <c r="H310" i="1"/>
  <c r="I310" i="1"/>
  <c r="J310" i="1"/>
  <c r="K310" i="1"/>
  <c r="B311" i="1"/>
  <c r="C311" i="1"/>
  <c r="D311" i="1"/>
  <c r="E311" i="1"/>
  <c r="F311" i="1"/>
  <c r="G311" i="1"/>
  <c r="H311" i="1"/>
  <c r="I311" i="1"/>
  <c r="J311" i="1"/>
  <c r="K311" i="1"/>
  <c r="B312" i="1"/>
  <c r="C312" i="1"/>
  <c r="D312" i="1"/>
  <c r="E312" i="1"/>
  <c r="F312" i="1"/>
  <c r="G312" i="1"/>
  <c r="H312" i="1"/>
  <c r="I312" i="1"/>
  <c r="J312" i="1"/>
  <c r="K312" i="1"/>
  <c r="B313" i="1"/>
  <c r="C313" i="1"/>
  <c r="D313" i="1"/>
  <c r="E313" i="1"/>
  <c r="F313" i="1"/>
  <c r="G313" i="1"/>
  <c r="H313" i="1"/>
  <c r="I313" i="1"/>
  <c r="J313" i="1"/>
  <c r="K313" i="1"/>
  <c r="B314" i="1"/>
  <c r="C314" i="1"/>
  <c r="D314" i="1"/>
  <c r="E314" i="1"/>
  <c r="F314" i="1"/>
  <c r="G314" i="1"/>
  <c r="H314" i="1"/>
  <c r="I314" i="1"/>
  <c r="J314" i="1"/>
  <c r="K314" i="1"/>
  <c r="B315" i="1"/>
  <c r="C315" i="1"/>
  <c r="D315" i="1"/>
  <c r="E315" i="1"/>
  <c r="F315" i="1"/>
  <c r="G315" i="1"/>
  <c r="H315" i="1"/>
  <c r="I315" i="1"/>
  <c r="J315" i="1"/>
  <c r="K315" i="1"/>
  <c r="B316" i="1"/>
  <c r="C316" i="1"/>
  <c r="D316" i="1"/>
  <c r="E316" i="1"/>
  <c r="F316" i="1"/>
  <c r="G316" i="1"/>
  <c r="H316" i="1"/>
  <c r="I316" i="1"/>
  <c r="J316" i="1"/>
  <c r="K316" i="1"/>
  <c r="B317" i="1"/>
  <c r="C317" i="1"/>
  <c r="D317" i="1"/>
  <c r="E317" i="1"/>
  <c r="F317" i="1"/>
  <c r="G317" i="1"/>
  <c r="H317" i="1"/>
  <c r="I317" i="1"/>
  <c r="J317" i="1"/>
  <c r="K317" i="1"/>
  <c r="B318" i="1"/>
  <c r="C318" i="1"/>
  <c r="D318" i="1"/>
  <c r="E318" i="1"/>
  <c r="F318" i="1"/>
  <c r="G318" i="1"/>
  <c r="H318" i="1"/>
  <c r="I318" i="1"/>
  <c r="J318" i="1"/>
  <c r="K318" i="1"/>
  <c r="B319" i="1"/>
  <c r="C319" i="1"/>
  <c r="D319" i="1"/>
  <c r="E319" i="1"/>
  <c r="F319" i="1"/>
  <c r="G319" i="1"/>
  <c r="H319" i="1"/>
  <c r="I319" i="1"/>
  <c r="J319" i="1"/>
  <c r="K319" i="1"/>
  <c r="B320" i="1"/>
  <c r="C320" i="1"/>
  <c r="D320" i="1"/>
  <c r="E320" i="1"/>
  <c r="F320" i="1"/>
  <c r="G320" i="1"/>
  <c r="H320" i="1"/>
  <c r="I320" i="1"/>
  <c r="J320" i="1"/>
  <c r="K320" i="1"/>
  <c r="B321" i="1"/>
  <c r="C321" i="1"/>
  <c r="D321" i="1"/>
  <c r="E321" i="1"/>
  <c r="F321" i="1"/>
  <c r="G321" i="1"/>
  <c r="H321" i="1"/>
  <c r="I321" i="1"/>
  <c r="J321" i="1"/>
  <c r="K321" i="1"/>
  <c r="B322" i="1"/>
  <c r="C322" i="1"/>
  <c r="D322" i="1"/>
  <c r="E322" i="1"/>
  <c r="F322" i="1"/>
  <c r="G322" i="1"/>
  <c r="H322" i="1"/>
  <c r="I322" i="1"/>
  <c r="J322" i="1"/>
  <c r="K322" i="1"/>
  <c r="B323" i="1"/>
  <c r="C323" i="1"/>
  <c r="D323" i="1"/>
  <c r="E323" i="1"/>
  <c r="F323" i="1"/>
  <c r="G323" i="1"/>
  <c r="H323" i="1"/>
  <c r="I323" i="1"/>
  <c r="J323" i="1"/>
  <c r="K323" i="1"/>
  <c r="B324" i="1"/>
  <c r="C324" i="1"/>
  <c r="D324" i="1"/>
  <c r="E324" i="1"/>
  <c r="F324" i="1"/>
  <c r="G324" i="1"/>
  <c r="H324" i="1"/>
  <c r="I324" i="1"/>
  <c r="J324" i="1"/>
  <c r="K324" i="1"/>
  <c r="B325" i="1"/>
  <c r="C325" i="1"/>
  <c r="D325" i="1"/>
  <c r="E325" i="1"/>
  <c r="F325" i="1"/>
  <c r="G325" i="1"/>
  <c r="H325" i="1"/>
  <c r="I325" i="1"/>
  <c r="J325" i="1"/>
  <c r="K325" i="1"/>
  <c r="B326" i="1"/>
  <c r="C326" i="1"/>
  <c r="D326" i="1"/>
  <c r="E326" i="1"/>
  <c r="F326" i="1"/>
  <c r="G326" i="1"/>
  <c r="H326" i="1"/>
  <c r="I326" i="1"/>
  <c r="J326" i="1"/>
  <c r="K326" i="1"/>
  <c r="B327" i="1"/>
  <c r="C327" i="1"/>
  <c r="D327" i="1"/>
  <c r="E327" i="1"/>
  <c r="F327" i="1"/>
  <c r="G327" i="1"/>
  <c r="H327" i="1"/>
  <c r="I327" i="1"/>
  <c r="J327" i="1"/>
  <c r="K327" i="1"/>
  <c r="B328" i="1"/>
  <c r="C328" i="1"/>
  <c r="D328" i="1"/>
  <c r="E328" i="1"/>
  <c r="F328" i="1"/>
  <c r="G328" i="1"/>
  <c r="H328" i="1"/>
  <c r="I328" i="1"/>
  <c r="J328" i="1"/>
  <c r="K328" i="1"/>
  <c r="B329" i="1"/>
  <c r="C329" i="1"/>
  <c r="D329" i="1"/>
  <c r="E329" i="1"/>
  <c r="F329" i="1"/>
  <c r="G329" i="1"/>
  <c r="H329" i="1"/>
  <c r="I329" i="1"/>
  <c r="J329" i="1"/>
  <c r="K329" i="1"/>
  <c r="B330" i="1"/>
  <c r="C330" i="1"/>
  <c r="D330" i="1"/>
  <c r="E330" i="1"/>
  <c r="F330" i="1"/>
  <c r="G330" i="1"/>
  <c r="H330" i="1"/>
  <c r="I330" i="1"/>
  <c r="J330" i="1"/>
  <c r="K330" i="1"/>
  <c r="B331" i="1"/>
  <c r="C331" i="1"/>
  <c r="D331" i="1"/>
  <c r="E331" i="1"/>
  <c r="F331" i="1"/>
  <c r="G331" i="1"/>
  <c r="H331" i="1"/>
  <c r="I331" i="1"/>
  <c r="J331" i="1"/>
  <c r="K331" i="1"/>
  <c r="B332" i="1"/>
  <c r="C332" i="1"/>
  <c r="D332" i="1"/>
  <c r="E332" i="1"/>
  <c r="F332" i="1"/>
  <c r="G332" i="1"/>
  <c r="H332" i="1"/>
  <c r="I332" i="1"/>
  <c r="J332" i="1"/>
  <c r="K332" i="1"/>
  <c r="B333" i="1"/>
  <c r="C333" i="1"/>
  <c r="D333" i="1"/>
  <c r="E333" i="1"/>
  <c r="F333" i="1"/>
  <c r="G333" i="1"/>
  <c r="H333" i="1"/>
  <c r="I333" i="1"/>
  <c r="J333" i="1"/>
  <c r="K333" i="1"/>
  <c r="B334" i="1"/>
  <c r="C334" i="1"/>
  <c r="D334" i="1"/>
  <c r="E334" i="1"/>
  <c r="F334" i="1"/>
  <c r="G334" i="1"/>
  <c r="H334" i="1"/>
  <c r="I334" i="1"/>
  <c r="J334" i="1"/>
  <c r="K334" i="1"/>
  <c r="B335" i="1"/>
  <c r="C335" i="1"/>
  <c r="D335" i="1"/>
  <c r="E335" i="1"/>
  <c r="F335" i="1"/>
  <c r="G335" i="1"/>
  <c r="H335" i="1"/>
  <c r="I335" i="1"/>
  <c r="J335" i="1"/>
  <c r="K335" i="1"/>
  <c r="B336" i="1"/>
  <c r="C336" i="1"/>
  <c r="D336" i="1"/>
  <c r="E336" i="1"/>
  <c r="F336" i="1"/>
  <c r="G336" i="1"/>
  <c r="H336" i="1"/>
  <c r="I336" i="1"/>
  <c r="J336" i="1"/>
  <c r="K336" i="1"/>
  <c r="B337" i="1"/>
  <c r="C337" i="1"/>
  <c r="D337" i="1"/>
  <c r="E337" i="1"/>
  <c r="F337" i="1"/>
  <c r="G337" i="1"/>
  <c r="H337" i="1"/>
  <c r="I337" i="1"/>
  <c r="J337" i="1"/>
  <c r="K337" i="1"/>
  <c r="B338" i="1"/>
  <c r="C338" i="1"/>
  <c r="D338" i="1"/>
  <c r="E338" i="1"/>
  <c r="F338" i="1"/>
  <c r="G338" i="1"/>
  <c r="H338" i="1"/>
  <c r="I338" i="1"/>
  <c r="J338" i="1"/>
  <c r="K338" i="1"/>
  <c r="B339" i="1"/>
  <c r="C339" i="1"/>
  <c r="D339" i="1"/>
  <c r="E339" i="1"/>
  <c r="F339" i="1"/>
  <c r="G339" i="1"/>
  <c r="H339" i="1"/>
  <c r="I339" i="1"/>
  <c r="J339" i="1"/>
  <c r="K339" i="1"/>
  <c r="B340" i="1"/>
  <c r="C340" i="1"/>
  <c r="D340" i="1"/>
  <c r="E340" i="1"/>
  <c r="F340" i="1"/>
  <c r="G340" i="1"/>
  <c r="H340" i="1"/>
  <c r="I340" i="1"/>
  <c r="J340" i="1"/>
  <c r="K340" i="1"/>
  <c r="B341" i="1"/>
  <c r="C341" i="1"/>
  <c r="D341" i="1"/>
  <c r="E341" i="1"/>
  <c r="F341" i="1"/>
  <c r="G341" i="1"/>
  <c r="H341" i="1"/>
  <c r="I341" i="1"/>
  <c r="J341" i="1"/>
  <c r="K341" i="1"/>
  <c r="B342" i="1"/>
  <c r="C342" i="1"/>
  <c r="D342" i="1"/>
  <c r="E342" i="1"/>
  <c r="F342" i="1"/>
  <c r="G342" i="1"/>
  <c r="H342" i="1"/>
  <c r="I342" i="1"/>
  <c r="J342" i="1"/>
  <c r="K342" i="1"/>
  <c r="B343" i="1"/>
  <c r="C343" i="1"/>
  <c r="D343" i="1"/>
  <c r="E343" i="1"/>
  <c r="F343" i="1"/>
  <c r="G343" i="1"/>
  <c r="H343" i="1"/>
  <c r="I343" i="1"/>
  <c r="J343" i="1"/>
  <c r="K343" i="1"/>
  <c r="B344" i="1"/>
  <c r="C344" i="1"/>
  <c r="D344" i="1"/>
  <c r="E344" i="1"/>
  <c r="F344" i="1"/>
  <c r="G344" i="1"/>
  <c r="H344" i="1"/>
  <c r="I344" i="1"/>
  <c r="J344" i="1"/>
  <c r="K344" i="1"/>
  <c r="B345" i="1"/>
  <c r="C345" i="1"/>
  <c r="D345" i="1"/>
  <c r="E345" i="1"/>
  <c r="F345" i="1"/>
  <c r="G345" i="1"/>
  <c r="H345" i="1"/>
  <c r="I345" i="1"/>
  <c r="J345" i="1"/>
  <c r="K345" i="1"/>
  <c r="B346" i="1"/>
  <c r="C346" i="1"/>
  <c r="D346" i="1"/>
  <c r="E346" i="1"/>
  <c r="F346" i="1"/>
  <c r="G346" i="1"/>
  <c r="H346" i="1"/>
  <c r="I346" i="1"/>
  <c r="J346" i="1"/>
  <c r="K346" i="1"/>
  <c r="B347" i="1"/>
  <c r="C347" i="1"/>
  <c r="D347" i="1"/>
  <c r="E347" i="1"/>
  <c r="F347" i="1"/>
  <c r="G347" i="1"/>
  <c r="H347" i="1"/>
  <c r="I347" i="1"/>
  <c r="J347" i="1"/>
  <c r="K347" i="1"/>
  <c r="B348" i="1"/>
  <c r="C348" i="1"/>
  <c r="D348" i="1"/>
  <c r="E348" i="1"/>
  <c r="F348" i="1"/>
  <c r="G348" i="1"/>
  <c r="H348" i="1"/>
  <c r="I348" i="1"/>
  <c r="J348" i="1"/>
  <c r="K348" i="1"/>
  <c r="B349" i="1"/>
  <c r="C349" i="1"/>
  <c r="D349" i="1"/>
  <c r="E349" i="1"/>
  <c r="F349" i="1"/>
  <c r="G349" i="1"/>
  <c r="H349" i="1"/>
  <c r="I349" i="1"/>
  <c r="J349" i="1"/>
  <c r="K349" i="1"/>
  <c r="B350" i="1"/>
  <c r="C350" i="1"/>
  <c r="D350" i="1"/>
  <c r="E350" i="1"/>
  <c r="F350" i="1"/>
  <c r="G350" i="1"/>
  <c r="H350" i="1"/>
  <c r="I350" i="1"/>
  <c r="J350" i="1"/>
  <c r="K350" i="1"/>
  <c r="B351" i="1"/>
  <c r="C351" i="1"/>
  <c r="D351" i="1"/>
  <c r="E351" i="1"/>
  <c r="F351" i="1"/>
  <c r="G351" i="1"/>
  <c r="H351" i="1"/>
  <c r="I351" i="1"/>
  <c r="J351" i="1"/>
  <c r="K351" i="1"/>
  <c r="B352" i="1"/>
  <c r="C352" i="1"/>
  <c r="D352" i="1"/>
  <c r="E352" i="1"/>
  <c r="F352" i="1"/>
  <c r="G352" i="1"/>
  <c r="H352" i="1"/>
  <c r="I352" i="1"/>
  <c r="J352" i="1"/>
  <c r="K352" i="1"/>
  <c r="B353" i="1"/>
  <c r="C353" i="1"/>
  <c r="D353" i="1"/>
  <c r="E353" i="1"/>
  <c r="F353" i="1"/>
  <c r="G353" i="1"/>
  <c r="H353" i="1"/>
  <c r="I353" i="1"/>
  <c r="J353" i="1"/>
  <c r="K353" i="1"/>
  <c r="B354" i="1"/>
  <c r="C354" i="1"/>
  <c r="D354" i="1"/>
  <c r="E354" i="1"/>
  <c r="F354" i="1"/>
  <c r="G354" i="1"/>
  <c r="H354" i="1"/>
  <c r="I354" i="1"/>
  <c r="J354" i="1"/>
  <c r="K354" i="1"/>
  <c r="B355" i="1"/>
  <c r="C355" i="1"/>
  <c r="D355" i="1"/>
  <c r="E355" i="1"/>
  <c r="F355" i="1"/>
  <c r="G355" i="1"/>
  <c r="H355" i="1"/>
  <c r="I355" i="1"/>
  <c r="J355" i="1"/>
  <c r="K355" i="1"/>
  <c r="B356" i="1"/>
  <c r="C356" i="1"/>
  <c r="D356" i="1"/>
  <c r="E356" i="1"/>
  <c r="F356" i="1"/>
  <c r="G356" i="1"/>
  <c r="H356" i="1"/>
  <c r="I356" i="1"/>
  <c r="J356" i="1"/>
  <c r="K356" i="1"/>
  <c r="B357" i="1"/>
  <c r="C357" i="1"/>
  <c r="D357" i="1"/>
  <c r="E357" i="1"/>
  <c r="F357" i="1"/>
  <c r="G357" i="1"/>
  <c r="H357" i="1"/>
  <c r="I357" i="1"/>
  <c r="J357" i="1"/>
  <c r="K357" i="1"/>
  <c r="B358" i="1"/>
  <c r="C358" i="1"/>
  <c r="D358" i="1"/>
  <c r="E358" i="1"/>
  <c r="F358" i="1"/>
  <c r="G358" i="1"/>
  <c r="H358" i="1"/>
  <c r="I358" i="1"/>
  <c r="J358" i="1"/>
  <c r="K358" i="1"/>
  <c r="B359" i="1"/>
  <c r="C359" i="1"/>
  <c r="D359" i="1"/>
  <c r="E359" i="1"/>
  <c r="F359" i="1"/>
  <c r="G359" i="1"/>
  <c r="H359" i="1"/>
  <c r="I359" i="1"/>
  <c r="J359" i="1"/>
  <c r="K359" i="1"/>
  <c r="B360" i="1"/>
  <c r="C360" i="1"/>
  <c r="D360" i="1"/>
  <c r="E360" i="1"/>
  <c r="F360" i="1"/>
  <c r="G360" i="1"/>
  <c r="H360" i="1"/>
  <c r="I360" i="1"/>
  <c r="J360" i="1"/>
  <c r="K360" i="1"/>
  <c r="B361" i="1"/>
  <c r="C361" i="1"/>
  <c r="D361" i="1"/>
  <c r="E361" i="1"/>
  <c r="F361" i="1"/>
  <c r="G361" i="1"/>
  <c r="H361" i="1"/>
  <c r="I361" i="1"/>
  <c r="J361" i="1"/>
  <c r="K361" i="1"/>
  <c r="B362" i="1"/>
  <c r="C362" i="1"/>
  <c r="D362" i="1"/>
  <c r="E362" i="1"/>
  <c r="F362" i="1"/>
  <c r="G362" i="1"/>
  <c r="H362" i="1"/>
  <c r="I362" i="1"/>
  <c r="J362" i="1"/>
  <c r="K362" i="1"/>
  <c r="B363" i="1"/>
  <c r="C363" i="1"/>
  <c r="D363" i="1"/>
  <c r="E363" i="1"/>
  <c r="F363" i="1"/>
  <c r="G363" i="1"/>
  <c r="H363" i="1"/>
  <c r="I363" i="1"/>
  <c r="J363" i="1"/>
  <c r="K363" i="1"/>
  <c r="B364" i="1"/>
  <c r="C364" i="1"/>
  <c r="D364" i="1"/>
  <c r="E364" i="1"/>
  <c r="F364" i="1"/>
  <c r="G364" i="1"/>
  <c r="H364" i="1"/>
  <c r="I364" i="1"/>
  <c r="J364" i="1"/>
  <c r="K364" i="1"/>
  <c r="B365" i="1"/>
  <c r="C365" i="1"/>
  <c r="D365" i="1"/>
  <c r="E365" i="1"/>
  <c r="F365" i="1"/>
  <c r="G365" i="1"/>
  <c r="H365" i="1"/>
  <c r="I365" i="1"/>
  <c r="J365" i="1"/>
  <c r="K365" i="1"/>
  <c r="B366" i="1"/>
  <c r="C366" i="1"/>
  <c r="D366" i="1"/>
  <c r="E366" i="1"/>
  <c r="F366" i="1"/>
  <c r="G366" i="1"/>
  <c r="H366" i="1"/>
  <c r="I366" i="1"/>
  <c r="J366" i="1"/>
  <c r="K366" i="1"/>
  <c r="B367" i="1"/>
  <c r="C367" i="1"/>
  <c r="D367" i="1"/>
  <c r="E367" i="1"/>
  <c r="F367" i="1"/>
  <c r="G367" i="1"/>
  <c r="H367" i="1"/>
  <c r="I367" i="1"/>
  <c r="J367" i="1"/>
  <c r="K367" i="1"/>
  <c r="B368" i="1"/>
  <c r="C368" i="1"/>
  <c r="D368" i="1"/>
  <c r="E368" i="1"/>
  <c r="F368" i="1"/>
  <c r="G368" i="1"/>
  <c r="H368" i="1"/>
  <c r="I368" i="1"/>
  <c r="J368" i="1"/>
  <c r="K368" i="1"/>
  <c r="B369" i="1"/>
  <c r="C369" i="1"/>
  <c r="D369" i="1"/>
  <c r="E369" i="1"/>
  <c r="F369" i="1"/>
  <c r="G369" i="1"/>
  <c r="H369" i="1"/>
  <c r="I369" i="1"/>
  <c r="J369" i="1"/>
  <c r="K369" i="1"/>
  <c r="B370" i="1"/>
  <c r="C370" i="1"/>
  <c r="D370" i="1"/>
  <c r="E370" i="1"/>
  <c r="F370" i="1"/>
  <c r="G370" i="1"/>
  <c r="H370" i="1"/>
  <c r="I370" i="1"/>
  <c r="J370" i="1"/>
  <c r="K370" i="1"/>
  <c r="B371" i="1"/>
  <c r="C371" i="1"/>
  <c r="D371" i="1"/>
  <c r="E371" i="1"/>
  <c r="F371" i="1"/>
  <c r="G371" i="1"/>
  <c r="H371" i="1"/>
  <c r="I371" i="1"/>
  <c r="J371" i="1"/>
  <c r="K371" i="1"/>
  <c r="B372" i="1"/>
  <c r="C372" i="1"/>
  <c r="D372" i="1"/>
  <c r="E372" i="1"/>
  <c r="F372" i="1"/>
  <c r="G372" i="1"/>
  <c r="H372" i="1"/>
  <c r="I372" i="1"/>
  <c r="J372" i="1"/>
  <c r="K372" i="1"/>
  <c r="B373" i="1"/>
  <c r="C373" i="1"/>
  <c r="D373" i="1"/>
  <c r="E373" i="1"/>
  <c r="F373" i="1"/>
  <c r="G373" i="1"/>
  <c r="H373" i="1"/>
  <c r="I373" i="1"/>
  <c r="J373" i="1"/>
  <c r="K373" i="1"/>
  <c r="B374" i="1"/>
  <c r="C374" i="1"/>
  <c r="D374" i="1"/>
  <c r="E374" i="1"/>
  <c r="F374" i="1"/>
  <c r="G374" i="1"/>
  <c r="H374" i="1"/>
  <c r="I374" i="1"/>
  <c r="J374" i="1"/>
  <c r="K374" i="1"/>
  <c r="B375" i="1"/>
  <c r="C375" i="1"/>
  <c r="D375" i="1"/>
  <c r="E375" i="1"/>
  <c r="F375" i="1"/>
  <c r="G375" i="1"/>
  <c r="H375" i="1"/>
  <c r="I375" i="1"/>
  <c r="J375" i="1"/>
  <c r="K375" i="1"/>
  <c r="B376" i="1"/>
  <c r="C376" i="1"/>
  <c r="D376" i="1"/>
  <c r="E376" i="1"/>
  <c r="F376" i="1"/>
  <c r="G376" i="1"/>
  <c r="H376" i="1"/>
  <c r="I376" i="1"/>
  <c r="J376" i="1"/>
  <c r="K376" i="1"/>
  <c r="B377" i="1"/>
  <c r="C377" i="1"/>
  <c r="D377" i="1"/>
  <c r="E377" i="1"/>
  <c r="F377" i="1"/>
  <c r="G377" i="1"/>
  <c r="H377" i="1"/>
  <c r="I377" i="1"/>
  <c r="J377" i="1"/>
  <c r="K377" i="1"/>
  <c r="B378" i="1"/>
  <c r="C378" i="1"/>
  <c r="D378" i="1"/>
  <c r="E378" i="1"/>
  <c r="F378" i="1"/>
  <c r="G378" i="1"/>
  <c r="H378" i="1"/>
  <c r="I378" i="1"/>
  <c r="J378" i="1"/>
  <c r="K378" i="1"/>
  <c r="B379" i="1"/>
  <c r="C379" i="1"/>
  <c r="D379" i="1"/>
  <c r="E379" i="1"/>
  <c r="F379" i="1"/>
  <c r="G379" i="1"/>
  <c r="H379" i="1"/>
  <c r="I379" i="1"/>
  <c r="J379" i="1"/>
  <c r="K379" i="1"/>
  <c r="B380" i="1"/>
  <c r="C380" i="1"/>
  <c r="D380" i="1"/>
  <c r="E380" i="1"/>
  <c r="F380" i="1"/>
  <c r="G380" i="1"/>
  <c r="H380" i="1"/>
  <c r="I380" i="1"/>
  <c r="J380" i="1"/>
  <c r="K380" i="1"/>
  <c r="B381" i="1"/>
  <c r="C381" i="1"/>
  <c r="D381" i="1"/>
  <c r="E381" i="1"/>
  <c r="F381" i="1"/>
  <c r="G381" i="1"/>
  <c r="H381" i="1"/>
  <c r="I381" i="1"/>
  <c r="J381" i="1"/>
  <c r="K381" i="1"/>
  <c r="B382" i="1"/>
  <c r="C382" i="1"/>
  <c r="D382" i="1"/>
  <c r="E382" i="1"/>
  <c r="F382" i="1"/>
  <c r="G382" i="1"/>
  <c r="H382" i="1"/>
  <c r="I382" i="1"/>
  <c r="J382" i="1"/>
  <c r="K382" i="1"/>
  <c r="B383" i="1"/>
  <c r="C383" i="1"/>
  <c r="D383" i="1"/>
  <c r="E383" i="1"/>
  <c r="F383" i="1"/>
  <c r="G383" i="1"/>
  <c r="H383" i="1"/>
  <c r="I383" i="1"/>
  <c r="J383" i="1"/>
  <c r="K383" i="1"/>
  <c r="B384" i="1"/>
  <c r="C384" i="1"/>
  <c r="D384" i="1"/>
  <c r="E384" i="1"/>
  <c r="F384" i="1"/>
  <c r="G384" i="1"/>
  <c r="H384" i="1"/>
  <c r="I384" i="1"/>
  <c r="J384" i="1"/>
  <c r="K384" i="1"/>
  <c r="B385" i="1"/>
  <c r="C385" i="1"/>
  <c r="D385" i="1"/>
  <c r="E385" i="1"/>
  <c r="F385" i="1"/>
  <c r="G385" i="1"/>
  <c r="H385" i="1"/>
  <c r="I385" i="1"/>
  <c r="J385" i="1"/>
  <c r="K385" i="1"/>
  <c r="B386" i="1"/>
  <c r="C386" i="1"/>
  <c r="D386" i="1"/>
  <c r="E386" i="1"/>
  <c r="F386" i="1"/>
  <c r="G386" i="1"/>
  <c r="H386" i="1"/>
  <c r="I386" i="1"/>
  <c r="J386" i="1"/>
  <c r="K386" i="1"/>
  <c r="B387" i="1"/>
  <c r="C387" i="1"/>
  <c r="D387" i="1"/>
  <c r="E387" i="1"/>
  <c r="F387" i="1"/>
  <c r="G387" i="1"/>
  <c r="H387" i="1"/>
  <c r="I387" i="1"/>
  <c r="J387" i="1"/>
  <c r="K387" i="1"/>
  <c r="B388" i="1"/>
  <c r="C388" i="1"/>
  <c r="D388" i="1"/>
  <c r="E388" i="1"/>
  <c r="F388" i="1"/>
  <c r="G388" i="1"/>
  <c r="H388" i="1"/>
  <c r="I388" i="1"/>
  <c r="J388" i="1"/>
  <c r="K388" i="1"/>
  <c r="B389" i="1"/>
  <c r="C389" i="1"/>
  <c r="D389" i="1"/>
  <c r="E389" i="1"/>
  <c r="F389" i="1"/>
  <c r="G389" i="1"/>
  <c r="H389" i="1"/>
  <c r="I389" i="1"/>
  <c r="J389" i="1"/>
  <c r="K389" i="1"/>
  <c r="B390" i="1"/>
  <c r="C390" i="1"/>
  <c r="D390" i="1"/>
  <c r="E390" i="1"/>
  <c r="F390" i="1"/>
  <c r="G390" i="1"/>
  <c r="H390" i="1"/>
  <c r="I390" i="1"/>
  <c r="J390" i="1"/>
  <c r="K390" i="1"/>
  <c r="B391" i="1"/>
  <c r="C391" i="1"/>
  <c r="D391" i="1"/>
  <c r="E391" i="1"/>
  <c r="F391" i="1"/>
  <c r="G391" i="1"/>
  <c r="H391" i="1"/>
  <c r="I391" i="1"/>
  <c r="J391" i="1"/>
  <c r="K391" i="1"/>
  <c r="B392" i="1"/>
  <c r="C392" i="1"/>
  <c r="D392" i="1"/>
  <c r="E392" i="1"/>
  <c r="F392" i="1"/>
  <c r="G392" i="1"/>
  <c r="H392" i="1"/>
  <c r="I392" i="1"/>
  <c r="J392" i="1"/>
  <c r="K392" i="1"/>
  <c r="B393" i="1"/>
  <c r="C393" i="1"/>
  <c r="D393" i="1"/>
  <c r="E393" i="1"/>
  <c r="F393" i="1"/>
  <c r="G393" i="1"/>
  <c r="H393" i="1"/>
  <c r="I393" i="1"/>
  <c r="J393" i="1"/>
  <c r="K393" i="1"/>
  <c r="B394" i="1"/>
  <c r="C394" i="1"/>
  <c r="D394" i="1"/>
  <c r="E394" i="1"/>
  <c r="F394" i="1"/>
  <c r="G394" i="1"/>
  <c r="H394" i="1"/>
  <c r="I394" i="1"/>
  <c r="J394" i="1"/>
  <c r="K394" i="1"/>
  <c r="B395" i="1"/>
  <c r="C395" i="1"/>
  <c r="D395" i="1"/>
  <c r="E395" i="1"/>
  <c r="F395" i="1"/>
  <c r="G395" i="1"/>
  <c r="H395" i="1"/>
  <c r="I395" i="1"/>
  <c r="J395" i="1"/>
  <c r="K395" i="1"/>
  <c r="B396" i="1"/>
  <c r="C396" i="1"/>
  <c r="D396" i="1"/>
  <c r="E396" i="1"/>
  <c r="F396" i="1"/>
  <c r="G396" i="1"/>
  <c r="H396" i="1"/>
  <c r="I396" i="1"/>
  <c r="J396" i="1"/>
  <c r="K396" i="1"/>
  <c r="B397" i="1"/>
  <c r="C397" i="1"/>
  <c r="D397" i="1"/>
  <c r="E397" i="1"/>
  <c r="F397" i="1"/>
  <c r="G397" i="1"/>
  <c r="H397" i="1"/>
  <c r="I397" i="1"/>
  <c r="J397" i="1"/>
  <c r="K397" i="1"/>
  <c r="B398" i="1"/>
  <c r="C398" i="1"/>
  <c r="D398" i="1"/>
  <c r="E398" i="1"/>
  <c r="F398" i="1"/>
  <c r="G398" i="1"/>
  <c r="H398" i="1"/>
  <c r="I398" i="1"/>
  <c r="J398" i="1"/>
  <c r="K398" i="1"/>
  <c r="B399" i="1"/>
  <c r="C399" i="1"/>
  <c r="D399" i="1"/>
  <c r="E399" i="1"/>
  <c r="F399" i="1"/>
  <c r="G399" i="1"/>
  <c r="H399" i="1"/>
  <c r="I399" i="1"/>
  <c r="J399" i="1"/>
  <c r="K399" i="1"/>
  <c r="B400" i="1"/>
  <c r="C400" i="1"/>
  <c r="D400" i="1"/>
  <c r="E400" i="1"/>
  <c r="F400" i="1"/>
  <c r="G400" i="1"/>
  <c r="H400" i="1"/>
  <c r="I400" i="1"/>
  <c r="J400" i="1"/>
  <c r="K400" i="1"/>
  <c r="B401" i="1"/>
  <c r="C401" i="1"/>
  <c r="D401" i="1"/>
  <c r="E401" i="1"/>
  <c r="F401" i="1"/>
  <c r="G401" i="1"/>
  <c r="H401" i="1"/>
  <c r="I401" i="1"/>
  <c r="J401" i="1"/>
  <c r="K401" i="1"/>
  <c r="B402" i="1"/>
  <c r="C402" i="1"/>
  <c r="D402" i="1"/>
  <c r="E402" i="1"/>
  <c r="F402" i="1"/>
  <c r="G402" i="1"/>
  <c r="H402" i="1"/>
  <c r="I402" i="1"/>
  <c r="J402" i="1"/>
  <c r="K402" i="1"/>
  <c r="B403" i="1"/>
  <c r="C403" i="1"/>
  <c r="D403" i="1"/>
  <c r="E403" i="1"/>
  <c r="F403" i="1"/>
  <c r="G403" i="1"/>
  <c r="H403" i="1"/>
  <c r="I403" i="1"/>
  <c r="J403" i="1"/>
  <c r="K403" i="1"/>
  <c r="B404" i="1"/>
  <c r="C404" i="1"/>
  <c r="D404" i="1"/>
  <c r="E404" i="1"/>
  <c r="F404" i="1"/>
  <c r="G404" i="1"/>
  <c r="H404" i="1"/>
  <c r="I404" i="1"/>
  <c r="J404" i="1"/>
  <c r="K404" i="1"/>
  <c r="B405" i="1"/>
  <c r="C405" i="1"/>
  <c r="D405" i="1"/>
  <c r="E405" i="1"/>
  <c r="F405" i="1"/>
  <c r="G405" i="1"/>
  <c r="H405" i="1"/>
  <c r="I405" i="1"/>
  <c r="J405" i="1"/>
  <c r="K405" i="1"/>
  <c r="B406" i="1"/>
  <c r="C406" i="1"/>
  <c r="D406" i="1"/>
  <c r="E406" i="1"/>
  <c r="F406" i="1"/>
  <c r="G406" i="1"/>
  <c r="H406" i="1"/>
  <c r="I406" i="1"/>
  <c r="J406" i="1"/>
  <c r="K406" i="1"/>
  <c r="B407" i="1"/>
  <c r="C407" i="1"/>
  <c r="D407" i="1"/>
  <c r="E407" i="1"/>
  <c r="F407" i="1"/>
  <c r="G407" i="1"/>
  <c r="H407" i="1"/>
  <c r="I407" i="1"/>
  <c r="J407" i="1"/>
  <c r="K407" i="1"/>
  <c r="B408" i="1"/>
  <c r="C408" i="1"/>
  <c r="D408" i="1"/>
  <c r="E408" i="1"/>
  <c r="F408" i="1"/>
  <c r="G408" i="1"/>
  <c r="H408" i="1"/>
  <c r="I408" i="1"/>
  <c r="J408" i="1"/>
  <c r="K408" i="1"/>
  <c r="B409" i="1"/>
  <c r="C409" i="1"/>
  <c r="D409" i="1"/>
  <c r="E409" i="1"/>
  <c r="F409" i="1"/>
  <c r="G409" i="1"/>
  <c r="H409" i="1"/>
  <c r="I409" i="1"/>
  <c r="J409" i="1"/>
  <c r="K409" i="1"/>
  <c r="B410" i="1"/>
  <c r="C410" i="1"/>
  <c r="D410" i="1"/>
  <c r="E410" i="1"/>
  <c r="F410" i="1"/>
  <c r="G410" i="1"/>
  <c r="H410" i="1"/>
  <c r="I410" i="1"/>
  <c r="J410" i="1"/>
  <c r="K410" i="1"/>
  <c r="B411" i="1"/>
  <c r="C411" i="1"/>
  <c r="D411" i="1"/>
  <c r="E411" i="1"/>
  <c r="F411" i="1"/>
  <c r="G411" i="1"/>
  <c r="H411" i="1"/>
  <c r="I411" i="1"/>
  <c r="J411" i="1"/>
  <c r="K411" i="1"/>
  <c r="B412" i="1"/>
  <c r="C412" i="1"/>
  <c r="D412" i="1"/>
  <c r="E412" i="1"/>
  <c r="F412" i="1"/>
  <c r="G412" i="1"/>
  <c r="H412" i="1"/>
  <c r="I412" i="1"/>
  <c r="J412" i="1"/>
  <c r="K412" i="1"/>
  <c r="B413" i="1"/>
  <c r="C413" i="1"/>
  <c r="D413" i="1"/>
  <c r="E413" i="1"/>
  <c r="F413" i="1"/>
  <c r="G413" i="1"/>
  <c r="H413" i="1"/>
  <c r="I413" i="1"/>
  <c r="J413" i="1"/>
  <c r="K413" i="1"/>
  <c r="B414" i="1"/>
  <c r="C414" i="1"/>
  <c r="D414" i="1"/>
  <c r="E414" i="1"/>
  <c r="F414" i="1"/>
  <c r="G414" i="1"/>
  <c r="H414" i="1"/>
  <c r="I414" i="1"/>
  <c r="J414" i="1"/>
  <c r="K414" i="1"/>
  <c r="B415" i="1"/>
  <c r="C415" i="1"/>
  <c r="D415" i="1"/>
  <c r="E415" i="1"/>
  <c r="F415" i="1"/>
  <c r="G415" i="1"/>
  <c r="H415" i="1"/>
  <c r="I415" i="1"/>
  <c r="J415" i="1"/>
  <c r="K415" i="1"/>
  <c r="B416" i="1"/>
  <c r="C416" i="1"/>
  <c r="D416" i="1"/>
  <c r="E416" i="1"/>
  <c r="F416" i="1"/>
  <c r="G416" i="1"/>
  <c r="H416" i="1"/>
  <c r="I416" i="1"/>
  <c r="J416" i="1"/>
  <c r="K416" i="1"/>
  <c r="B417" i="1"/>
  <c r="C417" i="1"/>
  <c r="D417" i="1"/>
  <c r="E417" i="1"/>
  <c r="F417" i="1"/>
  <c r="G417" i="1"/>
  <c r="H417" i="1"/>
  <c r="I417" i="1"/>
  <c r="J417" i="1"/>
  <c r="K417" i="1"/>
  <c r="B418" i="1"/>
  <c r="C418" i="1"/>
  <c r="D418" i="1"/>
  <c r="E418" i="1"/>
  <c r="F418" i="1"/>
  <c r="G418" i="1"/>
  <c r="H418" i="1"/>
  <c r="I418" i="1"/>
  <c r="J418" i="1"/>
  <c r="K418" i="1"/>
  <c r="B419" i="1"/>
  <c r="C419" i="1"/>
  <c r="D419" i="1"/>
  <c r="E419" i="1"/>
  <c r="F419" i="1"/>
  <c r="G419" i="1"/>
  <c r="H419" i="1"/>
  <c r="I419" i="1"/>
  <c r="J419" i="1"/>
  <c r="K419" i="1"/>
  <c r="B420" i="1"/>
  <c r="C420" i="1"/>
  <c r="D420" i="1"/>
  <c r="E420" i="1"/>
  <c r="F420" i="1"/>
  <c r="G420" i="1"/>
  <c r="H420" i="1"/>
  <c r="I420" i="1"/>
  <c r="J420" i="1"/>
  <c r="K420" i="1"/>
  <c r="B421" i="1"/>
  <c r="C421" i="1"/>
  <c r="D421" i="1"/>
  <c r="E421" i="1"/>
  <c r="F421" i="1"/>
  <c r="G421" i="1"/>
  <c r="H421" i="1"/>
  <c r="I421" i="1"/>
  <c r="J421" i="1"/>
  <c r="K421" i="1"/>
  <c r="B422" i="1"/>
  <c r="C422" i="1"/>
  <c r="D422" i="1"/>
  <c r="E422" i="1"/>
  <c r="F422" i="1"/>
  <c r="G422" i="1"/>
  <c r="H422" i="1"/>
  <c r="I422" i="1"/>
  <c r="J422" i="1"/>
  <c r="K422" i="1"/>
  <c r="B423" i="1"/>
  <c r="C423" i="1"/>
  <c r="D423" i="1"/>
  <c r="E423" i="1"/>
  <c r="F423" i="1"/>
  <c r="G423" i="1"/>
  <c r="H423" i="1"/>
  <c r="I423" i="1"/>
  <c r="J423" i="1"/>
  <c r="K423" i="1"/>
  <c r="B424" i="1"/>
  <c r="C424" i="1"/>
  <c r="D424" i="1"/>
  <c r="E424" i="1"/>
  <c r="F424" i="1"/>
  <c r="G424" i="1"/>
  <c r="H424" i="1"/>
  <c r="I424" i="1"/>
  <c r="J424" i="1"/>
  <c r="K424" i="1"/>
  <c r="B425" i="1"/>
  <c r="C425" i="1"/>
  <c r="D425" i="1"/>
  <c r="E425" i="1"/>
  <c r="F425" i="1"/>
  <c r="G425" i="1"/>
  <c r="H425" i="1"/>
  <c r="I425" i="1"/>
  <c r="J425" i="1"/>
  <c r="K425" i="1"/>
  <c r="B426" i="1"/>
  <c r="C426" i="1"/>
  <c r="D426" i="1"/>
  <c r="E426" i="1"/>
  <c r="F426" i="1"/>
  <c r="G426" i="1"/>
  <c r="H426" i="1"/>
  <c r="I426" i="1"/>
  <c r="J426" i="1"/>
  <c r="K426" i="1"/>
  <c r="B427" i="1"/>
  <c r="C427" i="1"/>
  <c r="D427" i="1"/>
  <c r="E427" i="1"/>
  <c r="F427" i="1"/>
  <c r="G427" i="1"/>
  <c r="H427" i="1"/>
  <c r="I427" i="1"/>
  <c r="J427" i="1"/>
  <c r="K427" i="1"/>
  <c r="B428" i="1"/>
  <c r="C428" i="1"/>
  <c r="D428" i="1"/>
  <c r="E428" i="1"/>
  <c r="F428" i="1"/>
  <c r="G428" i="1"/>
  <c r="H428" i="1"/>
  <c r="I428" i="1"/>
  <c r="J428" i="1"/>
  <c r="K428" i="1"/>
  <c r="B429" i="1"/>
  <c r="C429" i="1"/>
  <c r="D429" i="1"/>
  <c r="E429" i="1"/>
  <c r="F429" i="1"/>
  <c r="G429" i="1"/>
  <c r="H429" i="1"/>
  <c r="I429" i="1"/>
  <c r="J429" i="1"/>
  <c r="K429" i="1"/>
  <c r="B430" i="1"/>
  <c r="C430" i="1"/>
  <c r="D430" i="1"/>
  <c r="E430" i="1"/>
  <c r="F430" i="1"/>
  <c r="G430" i="1"/>
  <c r="H430" i="1"/>
  <c r="I430" i="1"/>
  <c r="J430" i="1"/>
  <c r="K430" i="1"/>
  <c r="B431" i="1"/>
  <c r="C431" i="1"/>
  <c r="D431" i="1"/>
  <c r="E431" i="1"/>
  <c r="F431" i="1"/>
  <c r="G431" i="1"/>
  <c r="H431" i="1"/>
  <c r="I431" i="1"/>
  <c r="J431" i="1"/>
  <c r="K431" i="1"/>
  <c r="B432" i="1"/>
  <c r="C432" i="1"/>
  <c r="D432" i="1"/>
  <c r="E432" i="1"/>
  <c r="F432" i="1"/>
  <c r="G432" i="1"/>
  <c r="H432" i="1"/>
  <c r="I432" i="1"/>
  <c r="J432" i="1"/>
  <c r="K432" i="1"/>
  <c r="B433" i="1"/>
  <c r="C433" i="1"/>
  <c r="D433" i="1"/>
  <c r="E433" i="1"/>
  <c r="F433" i="1"/>
  <c r="G433" i="1"/>
  <c r="H433" i="1"/>
  <c r="I433" i="1"/>
  <c r="J433" i="1"/>
  <c r="K433" i="1"/>
  <c r="B434" i="1"/>
  <c r="C434" i="1"/>
  <c r="D434" i="1"/>
  <c r="E434" i="1"/>
  <c r="F434" i="1"/>
  <c r="G434" i="1"/>
  <c r="H434" i="1"/>
  <c r="I434" i="1"/>
  <c r="J434" i="1"/>
  <c r="K434" i="1"/>
  <c r="B435" i="1"/>
  <c r="C435" i="1"/>
  <c r="D435" i="1"/>
  <c r="E435" i="1"/>
  <c r="F435" i="1"/>
  <c r="G435" i="1"/>
  <c r="H435" i="1"/>
  <c r="I435" i="1"/>
  <c r="J435" i="1"/>
  <c r="K435" i="1"/>
  <c r="B436" i="1"/>
  <c r="C436" i="1"/>
  <c r="D436" i="1"/>
  <c r="E436" i="1"/>
  <c r="F436" i="1"/>
  <c r="G436" i="1"/>
  <c r="H436" i="1"/>
  <c r="I436" i="1"/>
  <c r="J436" i="1"/>
  <c r="K436" i="1"/>
  <c r="B437" i="1"/>
  <c r="C437" i="1"/>
  <c r="D437" i="1"/>
  <c r="E437" i="1"/>
  <c r="F437" i="1"/>
  <c r="G437" i="1"/>
  <c r="H437" i="1"/>
  <c r="I437" i="1"/>
  <c r="J437" i="1"/>
  <c r="K437" i="1"/>
  <c r="B438" i="1"/>
  <c r="C438" i="1"/>
  <c r="D438" i="1"/>
  <c r="E438" i="1"/>
  <c r="F438" i="1"/>
  <c r="G438" i="1"/>
  <c r="H438" i="1"/>
  <c r="I438" i="1"/>
  <c r="J438" i="1"/>
  <c r="K438" i="1"/>
  <c r="B439" i="1"/>
  <c r="C439" i="1"/>
  <c r="D439" i="1"/>
  <c r="E439" i="1"/>
  <c r="F439" i="1"/>
  <c r="G439" i="1"/>
  <c r="H439" i="1"/>
  <c r="I439" i="1"/>
  <c r="J439" i="1"/>
  <c r="K439" i="1"/>
  <c r="B440" i="1"/>
  <c r="C440" i="1"/>
  <c r="D440" i="1"/>
  <c r="E440" i="1"/>
  <c r="F440" i="1"/>
  <c r="G440" i="1"/>
  <c r="H440" i="1"/>
  <c r="I440" i="1"/>
  <c r="J440" i="1"/>
  <c r="K440" i="1"/>
  <c r="B441" i="1"/>
  <c r="C441" i="1"/>
  <c r="D441" i="1"/>
  <c r="E441" i="1"/>
  <c r="F441" i="1"/>
  <c r="G441" i="1"/>
  <c r="H441" i="1"/>
  <c r="I441" i="1"/>
  <c r="J441" i="1"/>
  <c r="K441" i="1"/>
  <c r="B442" i="1"/>
  <c r="C442" i="1"/>
  <c r="D442" i="1"/>
  <c r="E442" i="1"/>
  <c r="F442" i="1"/>
  <c r="G442" i="1"/>
  <c r="H442" i="1"/>
  <c r="I442" i="1"/>
  <c r="J442" i="1"/>
  <c r="K442" i="1"/>
  <c r="B443" i="1"/>
  <c r="C443" i="1"/>
  <c r="D443" i="1"/>
  <c r="E443" i="1"/>
  <c r="F443" i="1"/>
  <c r="G443" i="1"/>
  <c r="H443" i="1"/>
  <c r="I443" i="1"/>
  <c r="J443" i="1"/>
  <c r="K443" i="1"/>
  <c r="B444" i="1"/>
  <c r="C444" i="1"/>
  <c r="D444" i="1"/>
  <c r="E444" i="1"/>
  <c r="F444" i="1"/>
  <c r="G444" i="1"/>
  <c r="H444" i="1"/>
  <c r="I444" i="1"/>
  <c r="J444" i="1"/>
  <c r="K444" i="1"/>
  <c r="B445" i="1"/>
  <c r="C445" i="1"/>
  <c r="D445" i="1"/>
  <c r="E445" i="1"/>
  <c r="F445" i="1"/>
  <c r="G445" i="1"/>
  <c r="H445" i="1"/>
  <c r="I445" i="1"/>
  <c r="J445" i="1"/>
  <c r="K445" i="1"/>
  <c r="B446" i="1"/>
  <c r="C446" i="1"/>
  <c r="D446" i="1"/>
  <c r="E446" i="1"/>
  <c r="F446" i="1"/>
  <c r="G446" i="1"/>
  <c r="H446" i="1"/>
  <c r="I446" i="1"/>
  <c r="J446" i="1"/>
  <c r="K446" i="1"/>
  <c r="B447" i="1"/>
  <c r="C447" i="1"/>
  <c r="D447" i="1"/>
  <c r="E447" i="1"/>
  <c r="F447" i="1"/>
  <c r="G447" i="1"/>
  <c r="H447" i="1"/>
  <c r="I447" i="1"/>
  <c r="J447" i="1"/>
  <c r="K447" i="1"/>
  <c r="B448" i="1"/>
  <c r="C448" i="1"/>
  <c r="D448" i="1"/>
  <c r="E448" i="1"/>
  <c r="F448" i="1"/>
  <c r="G448" i="1"/>
  <c r="H448" i="1"/>
  <c r="I448" i="1"/>
  <c r="J448" i="1"/>
  <c r="K448" i="1"/>
  <c r="B449" i="1"/>
  <c r="C449" i="1"/>
  <c r="D449" i="1"/>
  <c r="E449" i="1"/>
  <c r="F449" i="1"/>
  <c r="G449" i="1"/>
  <c r="H449" i="1"/>
  <c r="I449" i="1"/>
  <c r="J449" i="1"/>
  <c r="K449" i="1"/>
  <c r="B450" i="1"/>
  <c r="C450" i="1"/>
  <c r="D450" i="1"/>
  <c r="E450" i="1"/>
  <c r="F450" i="1"/>
  <c r="G450" i="1"/>
  <c r="H450" i="1"/>
  <c r="I450" i="1"/>
  <c r="J450" i="1"/>
  <c r="K450" i="1"/>
  <c r="B451" i="1"/>
  <c r="C451" i="1"/>
  <c r="D451" i="1"/>
  <c r="E451" i="1"/>
  <c r="F451" i="1"/>
  <c r="G451" i="1"/>
  <c r="H451" i="1"/>
  <c r="I451" i="1"/>
  <c r="J451" i="1"/>
  <c r="K451" i="1"/>
  <c r="B452" i="1"/>
  <c r="C452" i="1"/>
  <c r="D452" i="1"/>
  <c r="E452" i="1"/>
  <c r="F452" i="1"/>
  <c r="G452" i="1"/>
  <c r="H452" i="1"/>
  <c r="I452" i="1"/>
  <c r="J452" i="1"/>
  <c r="K452" i="1"/>
  <c r="B453" i="1"/>
  <c r="C453" i="1"/>
  <c r="D453" i="1"/>
  <c r="E453" i="1"/>
  <c r="F453" i="1"/>
  <c r="G453" i="1"/>
  <c r="H453" i="1"/>
  <c r="I453" i="1"/>
  <c r="J453" i="1"/>
  <c r="K453" i="1"/>
  <c r="B454" i="1"/>
  <c r="C454" i="1"/>
  <c r="D454" i="1"/>
  <c r="E454" i="1"/>
  <c r="F454" i="1"/>
  <c r="G454" i="1"/>
  <c r="H454" i="1"/>
  <c r="I454" i="1"/>
  <c r="J454" i="1"/>
  <c r="K454" i="1"/>
  <c r="B455" i="1"/>
  <c r="C455" i="1"/>
  <c r="D455" i="1"/>
  <c r="E455" i="1"/>
  <c r="F455" i="1"/>
  <c r="G455" i="1"/>
  <c r="H455" i="1"/>
  <c r="I455" i="1"/>
  <c r="J455" i="1"/>
  <c r="K455" i="1"/>
  <c r="B456" i="1"/>
  <c r="C456" i="1"/>
  <c r="D456" i="1"/>
  <c r="E456" i="1"/>
  <c r="F456" i="1"/>
  <c r="G456" i="1"/>
  <c r="H456" i="1"/>
  <c r="I456" i="1"/>
  <c r="J456" i="1"/>
  <c r="K456" i="1"/>
  <c r="B457" i="1"/>
  <c r="C457" i="1"/>
  <c r="D457" i="1"/>
  <c r="E457" i="1"/>
  <c r="F457" i="1"/>
  <c r="G457" i="1"/>
  <c r="H457" i="1"/>
  <c r="I457" i="1"/>
  <c r="J457" i="1"/>
  <c r="K457" i="1"/>
  <c r="B458" i="1"/>
  <c r="C458" i="1"/>
  <c r="D458" i="1"/>
  <c r="E458" i="1"/>
  <c r="F458" i="1"/>
  <c r="G458" i="1"/>
  <c r="H458" i="1"/>
  <c r="I458" i="1"/>
  <c r="J458" i="1"/>
  <c r="K458" i="1"/>
  <c r="B459" i="1"/>
  <c r="C459" i="1"/>
  <c r="D459" i="1"/>
  <c r="E459" i="1"/>
  <c r="F459" i="1"/>
  <c r="G459" i="1"/>
  <c r="H459" i="1"/>
  <c r="I459" i="1"/>
  <c r="J459" i="1"/>
  <c r="K459" i="1"/>
  <c r="B460" i="1"/>
  <c r="C460" i="1"/>
  <c r="D460" i="1"/>
  <c r="E460" i="1"/>
  <c r="F460" i="1"/>
  <c r="G460" i="1"/>
  <c r="H460" i="1"/>
  <c r="I460" i="1"/>
  <c r="J460" i="1"/>
  <c r="K460" i="1"/>
  <c r="B461" i="1"/>
  <c r="C461" i="1"/>
  <c r="D461" i="1"/>
  <c r="E461" i="1"/>
  <c r="F461" i="1"/>
  <c r="G461" i="1"/>
  <c r="H461" i="1"/>
  <c r="I461" i="1"/>
  <c r="J461" i="1"/>
  <c r="K461" i="1"/>
  <c r="B462" i="1"/>
  <c r="C462" i="1"/>
  <c r="D462" i="1"/>
  <c r="E462" i="1"/>
  <c r="F462" i="1"/>
  <c r="G462" i="1"/>
  <c r="H462" i="1"/>
  <c r="I462" i="1"/>
  <c r="J462" i="1"/>
  <c r="K462" i="1"/>
  <c r="B463" i="1"/>
  <c r="C463" i="1"/>
  <c r="D463" i="1"/>
  <c r="E463" i="1"/>
  <c r="F463" i="1"/>
  <c r="G463" i="1"/>
  <c r="H463" i="1"/>
  <c r="I463" i="1"/>
  <c r="J463" i="1"/>
  <c r="K463" i="1"/>
  <c r="B464" i="1"/>
  <c r="C464" i="1"/>
  <c r="D464" i="1"/>
  <c r="E464" i="1"/>
  <c r="F464" i="1"/>
  <c r="G464" i="1"/>
  <c r="H464" i="1"/>
  <c r="I464" i="1"/>
  <c r="J464" i="1"/>
  <c r="K464" i="1"/>
  <c r="B465" i="1"/>
  <c r="C465" i="1"/>
  <c r="D465" i="1"/>
  <c r="E465" i="1"/>
  <c r="F465" i="1"/>
  <c r="G465" i="1"/>
  <c r="H465" i="1"/>
  <c r="I465" i="1"/>
  <c r="J465" i="1"/>
  <c r="K465" i="1"/>
  <c r="B466" i="1"/>
  <c r="C466" i="1"/>
  <c r="D466" i="1"/>
  <c r="E466" i="1"/>
  <c r="F466" i="1"/>
  <c r="G466" i="1"/>
  <c r="H466" i="1"/>
  <c r="I466" i="1"/>
  <c r="J466" i="1"/>
  <c r="K466" i="1"/>
  <c r="B467" i="1"/>
  <c r="C467" i="1"/>
  <c r="D467" i="1"/>
  <c r="E467" i="1"/>
  <c r="F467" i="1"/>
  <c r="G467" i="1"/>
  <c r="H467" i="1"/>
  <c r="I467" i="1"/>
  <c r="J467" i="1"/>
  <c r="K467" i="1"/>
  <c r="C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17" i="1"/>
  <c r="J17" i="1"/>
  <c r="I17" i="1"/>
  <c r="H17" i="1"/>
  <c r="G17" i="1"/>
  <c r="F17" i="1"/>
  <c r="E17" i="1"/>
  <c r="D17" i="1"/>
  <c r="C17" i="1"/>
  <c r="K16" i="1"/>
  <c r="J16" i="1"/>
  <c r="I16" i="1"/>
  <c r="H16" i="1"/>
  <c r="G16" i="1"/>
  <c r="F16" i="1"/>
  <c r="E16" i="1"/>
  <c r="D16" i="1"/>
  <c r="C16" i="1"/>
  <c r="K15" i="1"/>
  <c r="J15" i="1"/>
  <c r="I15" i="1"/>
  <c r="H15" i="1"/>
  <c r="G15" i="1"/>
  <c r="F15" i="1"/>
  <c r="E15" i="1"/>
  <c r="D15" i="1"/>
  <c r="C15" i="1"/>
  <c r="K14" i="1"/>
  <c r="J14" i="1"/>
  <c r="I14" i="1"/>
  <c r="H14" i="1"/>
  <c r="G14" i="1"/>
  <c r="F14" i="1"/>
  <c r="E14" i="1"/>
  <c r="D14" i="1"/>
  <c r="C14" i="1"/>
  <c r="K13" i="1"/>
  <c r="J13" i="1"/>
  <c r="I13" i="1"/>
  <c r="H13" i="1"/>
  <c r="G13" i="1"/>
  <c r="F13" i="1"/>
  <c r="E13" i="1"/>
  <c r="D13" i="1"/>
  <c r="C13" i="1"/>
  <c r="K12" i="1"/>
  <c r="J12" i="1"/>
  <c r="I12" i="1"/>
  <c r="H12" i="1"/>
  <c r="G12" i="1"/>
  <c r="F12" i="1"/>
  <c r="E12" i="1"/>
  <c r="D12" i="1"/>
  <c r="C12" i="1"/>
  <c r="K11" i="1"/>
  <c r="J11" i="1"/>
  <c r="I11" i="1"/>
  <c r="H11" i="1"/>
  <c r="G11" i="1"/>
  <c r="F11" i="1"/>
  <c r="E11" i="1"/>
  <c r="D11" i="1"/>
  <c r="C11" i="1"/>
  <c r="K10" i="1"/>
  <c r="J10" i="1"/>
  <c r="I10" i="1"/>
  <c r="H10" i="1"/>
  <c r="G10" i="1"/>
  <c r="F10" i="1"/>
  <c r="E10" i="1"/>
  <c r="D10" i="1"/>
  <c r="C10" i="1"/>
  <c r="K9" i="1"/>
  <c r="J9" i="1"/>
  <c r="I9" i="1"/>
  <c r="H9" i="1"/>
  <c r="G9" i="1"/>
  <c r="F9" i="1"/>
  <c r="E9" i="1"/>
  <c r="D9" i="1"/>
  <c r="C9" i="1"/>
  <c r="K8" i="1"/>
  <c r="J8" i="1"/>
  <c r="I8" i="1"/>
  <c r="H8" i="1"/>
  <c r="G8" i="1"/>
  <c r="F8" i="1"/>
  <c r="E8" i="1"/>
  <c r="D8" i="1"/>
  <c r="C8" i="1"/>
  <c r="K7" i="1"/>
  <c r="J7" i="1"/>
  <c r="I7" i="1"/>
  <c r="H7" i="1"/>
  <c r="G7" i="1"/>
  <c r="F7" i="1"/>
  <c r="E7" i="1"/>
  <c r="D7" i="1"/>
  <c r="C7" i="1"/>
  <c r="K6" i="1"/>
  <c r="J6" i="1"/>
  <c r="I6" i="1"/>
  <c r="H6" i="1"/>
  <c r="G6" i="1"/>
  <c r="F6" i="1"/>
  <c r="E6" i="1"/>
  <c r="D6" i="1"/>
  <c r="C6" i="1"/>
  <c r="K5" i="1"/>
  <c r="J5" i="1"/>
  <c r="I5" i="1"/>
  <c r="H5" i="1"/>
  <c r="G5" i="1"/>
  <c r="F5" i="1"/>
  <c r="E5" i="1"/>
  <c r="D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5" i="1"/>
  <c r="E10" i="2" l="1"/>
  <c r="E18" i="2"/>
  <c r="E16" i="2"/>
  <c r="E9" i="2"/>
  <c r="E13" i="2"/>
  <c r="F9" i="2"/>
  <c r="E11" i="2"/>
  <c r="E15" i="2"/>
  <c r="E12" i="2"/>
  <c r="E14" i="2"/>
  <c r="E17" i="2"/>
  <c r="F10" i="2"/>
  <c r="F12" i="2"/>
  <c r="F14" i="2"/>
  <c r="F17" i="2"/>
  <c r="F16" i="2"/>
  <c r="F13" i="2"/>
  <c r="F18" i="2"/>
  <c r="F11" i="2"/>
  <c r="F15" i="2"/>
  <c r="O5" i="1"/>
  <c r="O6" i="1"/>
  <c r="O10" i="1"/>
  <c r="O14" i="1"/>
  <c r="O18" i="1"/>
  <c r="O22" i="1"/>
  <c r="O26" i="1"/>
  <c r="O30" i="1"/>
  <c r="O34" i="1"/>
  <c r="O38" i="1"/>
  <c r="O42" i="1"/>
  <c r="O17" i="1"/>
  <c r="O29" i="1"/>
  <c r="O41" i="1"/>
  <c r="O7" i="1"/>
  <c r="O11" i="1"/>
  <c r="O15" i="1"/>
  <c r="O19" i="1"/>
  <c r="O23" i="1"/>
  <c r="O27" i="1"/>
  <c r="O31" i="1"/>
  <c r="O35" i="1"/>
  <c r="O39" i="1"/>
  <c r="O43" i="1"/>
  <c r="O13" i="1"/>
  <c r="O21" i="1"/>
  <c r="O33" i="1"/>
  <c r="O45" i="1"/>
  <c r="O8" i="1"/>
  <c r="O12" i="1"/>
  <c r="O16" i="1"/>
  <c r="O20" i="1"/>
  <c r="O24" i="1"/>
  <c r="O28" i="1"/>
  <c r="O32" i="1"/>
  <c r="O36" i="1"/>
  <c r="O40" i="1"/>
  <c r="O44" i="1"/>
  <c r="O9" i="1"/>
  <c r="O25" i="1"/>
  <c r="O37" i="1"/>
  <c r="L197" i="1"/>
  <c r="L69" i="1"/>
  <c r="L133" i="1"/>
  <c r="L484" i="1"/>
  <c r="L500" i="1"/>
  <c r="L468" i="1"/>
  <c r="L464" i="1"/>
  <c r="L460" i="1"/>
  <c r="L456" i="1"/>
  <c r="L444" i="1"/>
  <c r="L440" i="1"/>
  <c r="L428" i="1"/>
  <c r="L424" i="1"/>
  <c r="L416" i="1"/>
  <c r="L412" i="1"/>
  <c r="L408" i="1"/>
  <c r="L400" i="1"/>
  <c r="L396" i="1"/>
  <c r="L392" i="1"/>
  <c r="L384" i="1"/>
  <c r="L380" i="1"/>
  <c r="L376" i="1"/>
  <c r="L360" i="1"/>
  <c r="L448" i="1"/>
  <c r="L368" i="1"/>
  <c r="L364" i="1"/>
  <c r="L352" i="1"/>
  <c r="L348" i="1"/>
  <c r="L5" i="1"/>
  <c r="L21" i="1"/>
  <c r="L17" i="1"/>
  <c r="L13" i="1"/>
  <c r="L9" i="1"/>
  <c r="L245" i="1"/>
  <c r="L229" i="1"/>
  <c r="L213" i="1"/>
  <c r="L181" i="1"/>
  <c r="L165" i="1"/>
  <c r="L149" i="1"/>
  <c r="L117" i="1"/>
  <c r="L101" i="1"/>
  <c r="L85" i="1"/>
  <c r="L53" i="1"/>
  <c r="L37" i="1"/>
  <c r="L472" i="1"/>
  <c r="L480" i="1"/>
  <c r="L476" i="1"/>
  <c r="L504" i="1"/>
  <c r="L496" i="1"/>
  <c r="L492" i="1"/>
  <c r="L488" i="1"/>
  <c r="L452" i="1"/>
  <c r="L436" i="1"/>
  <c r="L420" i="1"/>
  <c r="L404" i="1"/>
  <c r="L388" i="1"/>
  <c r="L372" i="1"/>
  <c r="L356" i="1"/>
  <c r="L341" i="1"/>
  <c r="L325" i="1"/>
  <c r="L309" i="1"/>
  <c r="L293" i="1"/>
  <c r="L277" i="1"/>
  <c r="L261" i="1"/>
  <c r="L257" i="1"/>
  <c r="L253" i="1"/>
  <c r="L249" i="1"/>
  <c r="L241" i="1"/>
  <c r="L237" i="1"/>
  <c r="L233" i="1"/>
  <c r="L225" i="1"/>
  <c r="L221" i="1"/>
  <c r="L217" i="1"/>
  <c r="L209" i="1"/>
  <c r="L205" i="1"/>
  <c r="L201" i="1"/>
  <c r="L193" i="1"/>
  <c r="L189" i="1"/>
  <c r="L185" i="1"/>
  <c r="L177" i="1"/>
  <c r="L173" i="1"/>
  <c r="L169" i="1"/>
  <c r="L161" i="1"/>
  <c r="L157" i="1"/>
  <c r="L153" i="1"/>
  <c r="L145" i="1"/>
  <c r="L141" i="1"/>
  <c r="L137" i="1"/>
  <c r="L129" i="1"/>
  <c r="L125" i="1"/>
  <c r="L121" i="1"/>
  <c r="L113" i="1"/>
  <c r="L109" i="1"/>
  <c r="L105" i="1"/>
  <c r="L97" i="1"/>
  <c r="L93" i="1"/>
  <c r="L89" i="1"/>
  <c r="L81" i="1"/>
  <c r="L77" i="1"/>
  <c r="L73" i="1"/>
  <c r="L65" i="1"/>
  <c r="L61" i="1"/>
  <c r="L57" i="1"/>
  <c r="L49" i="1"/>
  <c r="L45" i="1"/>
  <c r="L41" i="1"/>
  <c r="L33" i="1"/>
  <c r="L29" i="1"/>
  <c r="L25" i="1"/>
  <c r="L473" i="1"/>
  <c r="L471" i="1"/>
  <c r="L469" i="1"/>
  <c r="L486" i="1"/>
  <c r="L482" i="1"/>
  <c r="L478" i="1"/>
  <c r="L502" i="1"/>
  <c r="L498" i="1"/>
  <c r="L494" i="1"/>
  <c r="L432" i="1"/>
  <c r="L24" i="1"/>
  <c r="L16" i="1"/>
  <c r="L8" i="1"/>
  <c r="L465" i="1"/>
  <c r="L463" i="1"/>
  <c r="L457" i="1"/>
  <c r="L453" i="1"/>
  <c r="L449" i="1"/>
  <c r="L447" i="1"/>
  <c r="L443" i="1"/>
  <c r="L439" i="1"/>
  <c r="L435" i="1"/>
  <c r="L433" i="1"/>
  <c r="L431" i="1"/>
  <c r="L425" i="1"/>
  <c r="L423" i="1"/>
  <c r="L419" i="1"/>
  <c r="L415" i="1"/>
  <c r="L413" i="1"/>
  <c r="L405" i="1"/>
  <c r="L403" i="1"/>
  <c r="L397" i="1"/>
  <c r="L395" i="1"/>
  <c r="L389" i="1"/>
  <c r="L385" i="1"/>
  <c r="L381" i="1"/>
  <c r="L379" i="1"/>
  <c r="L371" i="1"/>
  <c r="L369" i="1"/>
  <c r="L367" i="1"/>
  <c r="L365" i="1"/>
  <c r="L363" i="1"/>
  <c r="L361" i="1"/>
  <c r="L359" i="1"/>
  <c r="L349" i="1"/>
  <c r="L347" i="1"/>
  <c r="L339" i="1"/>
  <c r="L337" i="1"/>
  <c r="L335" i="1"/>
  <c r="L333" i="1"/>
  <c r="L331" i="1"/>
  <c r="L329" i="1"/>
  <c r="L327" i="1"/>
  <c r="L321" i="1"/>
  <c r="L319" i="1"/>
  <c r="L307" i="1"/>
  <c r="L301" i="1"/>
  <c r="L289" i="1"/>
  <c r="L283" i="1"/>
  <c r="L281" i="1"/>
  <c r="L279" i="1"/>
  <c r="L275" i="1"/>
  <c r="L271" i="1"/>
  <c r="L267" i="1"/>
  <c r="L265" i="1"/>
  <c r="L263" i="1"/>
  <c r="L23" i="1"/>
  <c r="L19" i="1"/>
  <c r="L15" i="1"/>
  <c r="L11" i="1"/>
  <c r="L7" i="1"/>
  <c r="L20" i="1"/>
  <c r="L12" i="1"/>
  <c r="L467" i="1"/>
  <c r="L461" i="1"/>
  <c r="L459" i="1"/>
  <c r="L455" i="1"/>
  <c r="L451" i="1"/>
  <c r="L445" i="1"/>
  <c r="L441" i="1"/>
  <c r="L437" i="1"/>
  <c r="L429" i="1"/>
  <c r="L427" i="1"/>
  <c r="L421" i="1"/>
  <c r="L417" i="1"/>
  <c r="L411" i="1"/>
  <c r="L409" i="1"/>
  <c r="L407" i="1"/>
  <c r="L401" i="1"/>
  <c r="L399" i="1"/>
  <c r="L393" i="1"/>
  <c r="L391" i="1"/>
  <c r="L387" i="1"/>
  <c r="L383" i="1"/>
  <c r="L377" i="1"/>
  <c r="L375" i="1"/>
  <c r="L373" i="1"/>
  <c r="L357" i="1"/>
  <c r="L355" i="1"/>
  <c r="L353" i="1"/>
  <c r="L351" i="1"/>
  <c r="L345" i="1"/>
  <c r="L343" i="1"/>
  <c r="L323" i="1"/>
  <c r="L317" i="1"/>
  <c r="L315" i="1"/>
  <c r="L313" i="1"/>
  <c r="L311" i="1"/>
  <c r="L305" i="1"/>
  <c r="L303" i="1"/>
  <c r="L299" i="1"/>
  <c r="L297" i="1"/>
  <c r="L295" i="1"/>
  <c r="L291" i="1"/>
  <c r="L287" i="1"/>
  <c r="L285" i="1"/>
  <c r="L273" i="1"/>
  <c r="L269" i="1"/>
  <c r="L259" i="1"/>
  <c r="L22" i="1"/>
  <c r="L18" i="1"/>
  <c r="L14" i="1"/>
  <c r="L10" i="1"/>
  <c r="L6" i="1"/>
  <c r="L466" i="1"/>
  <c r="L462" i="1"/>
  <c r="L458" i="1"/>
  <c r="L454" i="1"/>
  <c r="L450" i="1"/>
  <c r="L446" i="1"/>
  <c r="L442" i="1"/>
  <c r="L438" i="1"/>
  <c r="L434" i="1"/>
  <c r="L430" i="1"/>
  <c r="L426" i="1"/>
  <c r="L422" i="1"/>
  <c r="L418" i="1"/>
  <c r="L414" i="1"/>
  <c r="L410" i="1"/>
  <c r="L406" i="1"/>
  <c r="L402" i="1"/>
  <c r="L398" i="1"/>
  <c r="L394" i="1"/>
  <c r="L390" i="1"/>
  <c r="L386" i="1"/>
  <c r="L382" i="1"/>
  <c r="L378" i="1"/>
  <c r="L374" i="1"/>
  <c r="L370" i="1"/>
  <c r="L366" i="1"/>
  <c r="L362" i="1"/>
  <c r="L358" i="1"/>
  <c r="L354" i="1"/>
  <c r="L350" i="1"/>
  <c r="L346" i="1"/>
  <c r="L344" i="1"/>
  <c r="L342" i="1"/>
  <c r="L340" i="1"/>
  <c r="L338" i="1"/>
  <c r="L336" i="1"/>
  <c r="L334" i="1"/>
  <c r="L332" i="1"/>
  <c r="L330" i="1"/>
  <c r="L328" i="1"/>
  <c r="L326" i="1"/>
  <c r="L324" i="1"/>
  <c r="L322" i="1"/>
  <c r="L320" i="1"/>
  <c r="L318" i="1"/>
  <c r="L316" i="1"/>
  <c r="L314" i="1"/>
  <c r="L312" i="1"/>
  <c r="L310" i="1"/>
  <c r="L308" i="1"/>
  <c r="L306" i="1"/>
  <c r="L304" i="1"/>
  <c r="L302" i="1"/>
  <c r="L300" i="1"/>
  <c r="L298" i="1"/>
  <c r="L296" i="1"/>
  <c r="L294" i="1"/>
  <c r="L292" i="1"/>
  <c r="L290" i="1"/>
  <c r="L288" i="1"/>
  <c r="L286" i="1"/>
  <c r="L284" i="1"/>
  <c r="L282" i="1"/>
  <c r="L280" i="1"/>
  <c r="L278" i="1"/>
  <c r="L276" i="1"/>
  <c r="L274" i="1"/>
  <c r="L272" i="1"/>
  <c r="L270" i="1"/>
  <c r="L268" i="1"/>
  <c r="L266" i="1"/>
  <c r="L264" i="1"/>
  <c r="L262" i="1"/>
  <c r="L260" i="1"/>
  <c r="L258" i="1"/>
  <c r="L256" i="1"/>
  <c r="L254" i="1"/>
  <c r="L252" i="1"/>
  <c r="L250" i="1"/>
  <c r="L248" i="1"/>
  <c r="L246" i="1"/>
  <c r="L244" i="1"/>
  <c r="L474" i="1"/>
  <c r="L470" i="1"/>
  <c r="L485" i="1"/>
  <c r="L483" i="1"/>
  <c r="L481" i="1"/>
  <c r="L479" i="1"/>
  <c r="L477" i="1"/>
  <c r="L475" i="1"/>
  <c r="L503" i="1"/>
  <c r="L501" i="1"/>
  <c r="L499" i="1"/>
  <c r="L497" i="1"/>
  <c r="L495" i="1"/>
  <c r="L493" i="1"/>
  <c r="L491" i="1"/>
  <c r="L489" i="1"/>
  <c r="L487" i="1"/>
  <c r="L490" i="1"/>
  <c r="L255" i="1"/>
  <c r="L251" i="1"/>
  <c r="L247" i="1"/>
  <c r="L243" i="1"/>
  <c r="L239" i="1"/>
  <c r="L235" i="1"/>
  <c r="L231" i="1"/>
  <c r="L227" i="1"/>
  <c r="L223" i="1"/>
  <c r="L219" i="1"/>
  <c r="L215" i="1"/>
  <c r="L211" i="1"/>
  <c r="L207" i="1"/>
  <c r="L203" i="1"/>
  <c r="L199" i="1"/>
  <c r="L195" i="1"/>
  <c r="L191" i="1"/>
  <c r="L187" i="1"/>
  <c r="L183" i="1"/>
  <c r="L179" i="1"/>
  <c r="L175" i="1"/>
  <c r="L171" i="1"/>
  <c r="L167" i="1"/>
  <c r="L163" i="1"/>
  <c r="L159" i="1"/>
  <c r="L155" i="1"/>
  <c r="L151" i="1"/>
  <c r="L147" i="1"/>
  <c r="L143" i="1"/>
  <c r="L139" i="1"/>
  <c r="L135" i="1"/>
  <c r="L131" i="1"/>
  <c r="L127" i="1"/>
  <c r="L123" i="1"/>
  <c r="L119" i="1"/>
  <c r="L115" i="1"/>
  <c r="L111" i="1"/>
  <c r="L107" i="1"/>
  <c r="L103" i="1"/>
  <c r="L99" i="1"/>
  <c r="L95" i="1"/>
  <c r="L91" i="1"/>
  <c r="L87" i="1"/>
  <c r="L83" i="1"/>
  <c r="L79" i="1"/>
  <c r="L75" i="1"/>
  <c r="L71" i="1"/>
  <c r="L67" i="1"/>
  <c r="L63" i="1"/>
  <c r="L59" i="1"/>
  <c r="L55" i="1"/>
  <c r="L51" i="1"/>
  <c r="L47" i="1"/>
  <c r="L43" i="1"/>
  <c r="L39" i="1"/>
  <c r="L35" i="1"/>
  <c r="L31" i="1"/>
  <c r="L27" i="1"/>
  <c r="L242" i="1"/>
  <c r="L240" i="1"/>
  <c r="L238" i="1"/>
  <c r="L236" i="1"/>
  <c r="L234" i="1"/>
  <c r="L232" i="1"/>
  <c r="L230" i="1"/>
  <c r="L228" i="1"/>
  <c r="L226" i="1"/>
  <c r="L224" i="1"/>
  <c r="L222" i="1"/>
  <c r="L220" i="1"/>
  <c r="L218" i="1"/>
  <c r="L216" i="1"/>
  <c r="L214" i="1"/>
  <c r="L212" i="1"/>
  <c r="L210" i="1"/>
  <c r="L208" i="1"/>
  <c r="L206" i="1"/>
  <c r="L204" i="1"/>
  <c r="L202" i="1"/>
  <c r="L200" i="1"/>
  <c r="L198" i="1"/>
  <c r="L196" i="1"/>
  <c r="L194" i="1"/>
  <c r="L192" i="1"/>
  <c r="L190" i="1"/>
  <c r="L188" i="1"/>
  <c r="L186" i="1"/>
  <c r="L184" i="1"/>
  <c r="L182" i="1"/>
  <c r="L180" i="1"/>
  <c r="L178" i="1"/>
  <c r="L176" i="1"/>
  <c r="L174" i="1"/>
  <c r="L172" i="1"/>
  <c r="L170" i="1"/>
  <c r="L168" i="1"/>
  <c r="L166" i="1"/>
  <c r="L164" i="1"/>
  <c r="L162" i="1"/>
  <c r="L160" i="1"/>
  <c r="L158" i="1"/>
  <c r="L156" i="1"/>
  <c r="L154" i="1"/>
  <c r="L152" i="1"/>
  <c r="L150" i="1"/>
  <c r="L148" i="1"/>
  <c r="L146" i="1"/>
  <c r="L144" i="1"/>
  <c r="L142" i="1"/>
  <c r="L140" i="1"/>
  <c r="L138" i="1"/>
  <c r="L136" i="1"/>
  <c r="L134" i="1"/>
  <c r="L132" i="1"/>
  <c r="L130" i="1"/>
  <c r="L128" i="1"/>
  <c r="L126" i="1"/>
  <c r="L124" i="1"/>
  <c r="L122" i="1"/>
  <c r="L120" i="1"/>
  <c r="L118" i="1"/>
  <c r="L116" i="1"/>
  <c r="L114" i="1"/>
  <c r="L112" i="1"/>
  <c r="L110" i="1"/>
  <c r="L108" i="1"/>
  <c r="L106" i="1"/>
  <c r="L104" i="1"/>
  <c r="L102" i="1"/>
  <c r="L100" i="1"/>
  <c r="L98" i="1"/>
  <c r="L96" i="1"/>
  <c r="L94" i="1"/>
  <c r="L92" i="1"/>
  <c r="L90" i="1"/>
  <c r="L88" i="1"/>
  <c r="L86" i="1"/>
  <c r="L84" i="1"/>
  <c r="L82" i="1"/>
  <c r="L80" i="1"/>
  <c r="L78" i="1"/>
  <c r="L76" i="1"/>
  <c r="L74" i="1"/>
  <c r="L72" i="1"/>
  <c r="L70" i="1"/>
  <c r="L68" i="1"/>
  <c r="L66" i="1"/>
  <c r="L64" i="1"/>
  <c r="L62" i="1"/>
  <c r="L60" i="1"/>
  <c r="L58" i="1"/>
  <c r="L56" i="1"/>
  <c r="L54" i="1"/>
  <c r="L52" i="1"/>
  <c r="L50" i="1"/>
  <c r="L48" i="1"/>
  <c r="L46" i="1"/>
  <c r="L44" i="1"/>
  <c r="L42" i="1"/>
  <c r="L40" i="1"/>
  <c r="L38" i="1"/>
  <c r="L36" i="1"/>
  <c r="L34" i="1"/>
  <c r="L32" i="1"/>
  <c r="L30" i="1"/>
  <c r="L28" i="1"/>
  <c r="L26" i="1"/>
  <c r="J18" i="2" l="1"/>
  <c r="J16" i="2"/>
  <c r="L16" i="2" s="1"/>
  <c r="L21" i="2" s="1"/>
  <c r="J10" i="2"/>
  <c r="L10" i="2" s="1"/>
  <c r="F21" i="2" s="1"/>
  <c r="J17" i="2"/>
  <c r="L17" i="2" s="1"/>
  <c r="M21" i="2" s="1"/>
  <c r="J15" i="2"/>
  <c r="L15" i="2" s="1"/>
  <c r="K21" i="2" s="1"/>
  <c r="J12" i="2"/>
  <c r="L12" i="2" s="1"/>
  <c r="H21" i="2" s="1"/>
  <c r="J14" i="2"/>
  <c r="L14" i="2" s="1"/>
  <c r="J21" i="2" s="1"/>
  <c r="J11" i="2"/>
  <c r="L11" i="2" s="1"/>
  <c r="G21" i="2" s="1"/>
  <c r="J13" i="2"/>
  <c r="L13" i="2" s="1"/>
  <c r="I21" i="2" s="1"/>
  <c r="J9" i="2"/>
  <c r="L9" i="2" s="1"/>
  <c r="E21" i="2" s="1"/>
  <c r="P6" i="1"/>
  <c r="P10" i="1"/>
  <c r="P14" i="1"/>
  <c r="P18" i="1"/>
  <c r="P22" i="1"/>
  <c r="P26" i="1"/>
  <c r="P30" i="1"/>
  <c r="P34" i="1"/>
  <c r="P38" i="1"/>
  <c r="P42" i="1"/>
  <c r="P8" i="1"/>
  <c r="P20" i="1"/>
  <c r="P24" i="1"/>
  <c r="P32" i="1"/>
  <c r="P40" i="1"/>
  <c r="P9" i="1"/>
  <c r="P17" i="1"/>
  <c r="P25" i="1"/>
  <c r="P33" i="1"/>
  <c r="P41" i="1"/>
  <c r="P7" i="1"/>
  <c r="P11" i="1"/>
  <c r="P15" i="1"/>
  <c r="P19" i="1"/>
  <c r="P23" i="1"/>
  <c r="P27" i="1"/>
  <c r="P31" i="1"/>
  <c r="P35" i="1"/>
  <c r="P39" i="1"/>
  <c r="P43" i="1"/>
  <c r="P12" i="1"/>
  <c r="P16" i="1"/>
  <c r="P28" i="1"/>
  <c r="P36" i="1"/>
  <c r="P44" i="1"/>
  <c r="P13" i="1"/>
  <c r="P21" i="1"/>
  <c r="P29" i="1"/>
  <c r="P37" i="1"/>
  <c r="P45" i="1"/>
  <c r="P5" i="1"/>
  <c r="E23" i="2" l="1"/>
  <c r="F23" i="2" s="1"/>
  <c r="G23" i="2" s="1"/>
  <c r="H23" i="2" s="1"/>
  <c r="I23" i="2" s="1"/>
  <c r="J23" i="2" s="1"/>
  <c r="K23" i="2" s="1"/>
  <c r="L23" i="2" s="1"/>
  <c r="M23" i="2" s="1"/>
  <c r="E93" i="2"/>
  <c r="F93" i="2" s="1"/>
  <c r="G93" i="2" s="1"/>
  <c r="H93" i="2" s="1"/>
  <c r="I93" i="2" s="1"/>
  <c r="J93" i="2" s="1"/>
  <c r="K93" i="2" s="1"/>
  <c r="L93" i="2" s="1"/>
  <c r="M93" i="2" s="1"/>
  <c r="E91" i="2"/>
  <c r="F91" i="2" s="1"/>
  <c r="G91" i="2" s="1"/>
  <c r="H91" i="2" s="1"/>
  <c r="I91" i="2" s="1"/>
  <c r="J91" i="2" s="1"/>
  <c r="K91" i="2" s="1"/>
  <c r="L91" i="2" s="1"/>
  <c r="M91" i="2" s="1"/>
  <c r="E89" i="2"/>
  <c r="F89" i="2" s="1"/>
  <c r="G89" i="2" s="1"/>
  <c r="H89" i="2" s="1"/>
  <c r="I89" i="2" s="1"/>
  <c r="J89" i="2" s="1"/>
  <c r="K89" i="2" s="1"/>
  <c r="L89" i="2" s="1"/>
  <c r="M89" i="2" s="1"/>
  <c r="E87" i="2"/>
  <c r="F87" i="2" s="1"/>
  <c r="G87" i="2" s="1"/>
  <c r="H87" i="2" s="1"/>
  <c r="I87" i="2" s="1"/>
  <c r="J87" i="2" s="1"/>
  <c r="K87" i="2" s="1"/>
  <c r="L87" i="2" s="1"/>
  <c r="M87" i="2" s="1"/>
  <c r="E85" i="2"/>
  <c r="F85" i="2" s="1"/>
  <c r="G85" i="2" s="1"/>
  <c r="H85" i="2" s="1"/>
  <c r="I85" i="2" s="1"/>
  <c r="J85" i="2" s="1"/>
  <c r="K85" i="2" s="1"/>
  <c r="L85" i="2" s="1"/>
  <c r="M85" i="2" s="1"/>
  <c r="E83" i="2"/>
  <c r="F83" i="2" s="1"/>
  <c r="G83" i="2" s="1"/>
  <c r="H83" i="2" s="1"/>
  <c r="I83" i="2" s="1"/>
  <c r="J83" i="2" s="1"/>
  <c r="K83" i="2" s="1"/>
  <c r="L83" i="2" s="1"/>
  <c r="M83" i="2" s="1"/>
  <c r="E81" i="2"/>
  <c r="F81" i="2" s="1"/>
  <c r="G81" i="2" s="1"/>
  <c r="H81" i="2" s="1"/>
  <c r="I81" i="2" s="1"/>
  <c r="J81" i="2" s="1"/>
  <c r="K81" i="2" s="1"/>
  <c r="L81" i="2" s="1"/>
  <c r="M81" i="2" s="1"/>
  <c r="E79" i="2"/>
  <c r="F79" i="2" s="1"/>
  <c r="G79" i="2" s="1"/>
  <c r="H79" i="2" s="1"/>
  <c r="I79" i="2" s="1"/>
  <c r="J79" i="2" s="1"/>
  <c r="K79" i="2" s="1"/>
  <c r="L79" i="2" s="1"/>
  <c r="M79" i="2" s="1"/>
  <c r="E77" i="2"/>
  <c r="F77" i="2" s="1"/>
  <c r="G77" i="2" s="1"/>
  <c r="H77" i="2" s="1"/>
  <c r="I77" i="2" s="1"/>
  <c r="J77" i="2" s="1"/>
  <c r="K77" i="2" s="1"/>
  <c r="L77" i="2" s="1"/>
  <c r="M77" i="2" s="1"/>
  <c r="E75" i="2"/>
  <c r="F75" i="2" s="1"/>
  <c r="G75" i="2" s="1"/>
  <c r="H75" i="2" s="1"/>
  <c r="I75" i="2" s="1"/>
  <c r="J75" i="2" s="1"/>
  <c r="K75" i="2" s="1"/>
  <c r="L75" i="2" s="1"/>
  <c r="M75" i="2" s="1"/>
  <c r="E73" i="2"/>
  <c r="F73" i="2" s="1"/>
  <c r="G73" i="2" s="1"/>
  <c r="H73" i="2" s="1"/>
  <c r="I73" i="2" s="1"/>
  <c r="J73" i="2" s="1"/>
  <c r="K73" i="2" s="1"/>
  <c r="L73" i="2" s="1"/>
  <c r="M73" i="2" s="1"/>
  <c r="E71" i="2"/>
  <c r="F71" i="2" s="1"/>
  <c r="G71" i="2" s="1"/>
  <c r="H71" i="2" s="1"/>
  <c r="I71" i="2" s="1"/>
  <c r="J71" i="2" s="1"/>
  <c r="K71" i="2" s="1"/>
  <c r="L71" i="2" s="1"/>
  <c r="M71" i="2" s="1"/>
  <c r="E69" i="2"/>
  <c r="F69" i="2" s="1"/>
  <c r="G69" i="2" s="1"/>
  <c r="H69" i="2" s="1"/>
  <c r="I69" i="2" s="1"/>
  <c r="J69" i="2" s="1"/>
  <c r="K69" i="2" s="1"/>
  <c r="L69" i="2" s="1"/>
  <c r="M69" i="2" s="1"/>
  <c r="E67" i="2"/>
  <c r="F67" i="2" s="1"/>
  <c r="G67" i="2" s="1"/>
  <c r="H67" i="2" s="1"/>
  <c r="I67" i="2" s="1"/>
  <c r="J67" i="2" s="1"/>
  <c r="K67" i="2" s="1"/>
  <c r="L67" i="2" s="1"/>
  <c r="M67" i="2" s="1"/>
  <c r="E65" i="2"/>
  <c r="F65" i="2" s="1"/>
  <c r="G65" i="2" s="1"/>
  <c r="H65" i="2" s="1"/>
  <c r="I65" i="2" s="1"/>
  <c r="J65" i="2" s="1"/>
  <c r="K65" i="2" s="1"/>
  <c r="L65" i="2" s="1"/>
  <c r="M65" i="2" s="1"/>
  <c r="E63" i="2"/>
  <c r="F63" i="2" s="1"/>
  <c r="G63" i="2" s="1"/>
  <c r="H63" i="2" s="1"/>
  <c r="I63" i="2" s="1"/>
  <c r="J63" i="2" s="1"/>
  <c r="E61" i="2"/>
  <c r="F61" i="2" s="1"/>
  <c r="G61" i="2" s="1"/>
  <c r="H61" i="2" s="1"/>
  <c r="I61" i="2" s="1"/>
  <c r="J61" i="2" s="1"/>
  <c r="K61" i="2" s="1"/>
  <c r="L61" i="2" s="1"/>
  <c r="M61" i="2" s="1"/>
  <c r="E92" i="2"/>
  <c r="F92" i="2" s="1"/>
  <c r="G92" i="2" s="1"/>
  <c r="H92" i="2" s="1"/>
  <c r="I92" i="2" s="1"/>
  <c r="J92" i="2" s="1"/>
  <c r="K92" i="2" s="1"/>
  <c r="L92" i="2" s="1"/>
  <c r="M92" i="2" s="1"/>
  <c r="E84" i="2"/>
  <c r="F84" i="2" s="1"/>
  <c r="G84" i="2" s="1"/>
  <c r="H84" i="2" s="1"/>
  <c r="I84" i="2" s="1"/>
  <c r="J84" i="2" s="1"/>
  <c r="K84" i="2" s="1"/>
  <c r="L84" i="2" s="1"/>
  <c r="M84" i="2" s="1"/>
  <c r="E76" i="2"/>
  <c r="F76" i="2" s="1"/>
  <c r="G76" i="2" s="1"/>
  <c r="H76" i="2" s="1"/>
  <c r="I76" i="2" s="1"/>
  <c r="J76" i="2" s="1"/>
  <c r="K76" i="2" s="1"/>
  <c r="L76" i="2" s="1"/>
  <c r="M76" i="2" s="1"/>
  <c r="E68" i="2"/>
  <c r="F68" i="2" s="1"/>
  <c r="G68" i="2" s="1"/>
  <c r="H68" i="2" s="1"/>
  <c r="E60" i="2"/>
  <c r="F60" i="2" s="1"/>
  <c r="G60" i="2" s="1"/>
  <c r="H60" i="2" s="1"/>
  <c r="I60" i="2" s="1"/>
  <c r="J60" i="2" s="1"/>
  <c r="K60" i="2" s="1"/>
  <c r="L60" i="2" s="1"/>
  <c r="M60" i="2" s="1"/>
  <c r="E58" i="2"/>
  <c r="F58" i="2" s="1"/>
  <c r="G58" i="2" s="1"/>
  <c r="H58" i="2" s="1"/>
  <c r="I58" i="2" s="1"/>
  <c r="J58" i="2" s="1"/>
  <c r="K58" i="2" s="1"/>
  <c r="L58" i="2" s="1"/>
  <c r="M58" i="2" s="1"/>
  <c r="E56" i="2"/>
  <c r="F56" i="2" s="1"/>
  <c r="G56" i="2" s="1"/>
  <c r="H56" i="2" s="1"/>
  <c r="E54" i="2"/>
  <c r="F54" i="2" s="1"/>
  <c r="G54" i="2" s="1"/>
  <c r="H54" i="2" s="1"/>
  <c r="I54" i="2" s="1"/>
  <c r="J54" i="2" s="1"/>
  <c r="K54" i="2" s="1"/>
  <c r="L54" i="2" s="1"/>
  <c r="M54" i="2" s="1"/>
  <c r="E52" i="2"/>
  <c r="F52" i="2" s="1"/>
  <c r="G52" i="2" s="1"/>
  <c r="H52" i="2" s="1"/>
  <c r="I52" i="2" s="1"/>
  <c r="J52" i="2" s="1"/>
  <c r="K52" i="2" s="1"/>
  <c r="L52" i="2" s="1"/>
  <c r="M52" i="2" s="1"/>
  <c r="E50" i="2"/>
  <c r="F50" i="2" s="1"/>
  <c r="G50" i="2" s="1"/>
  <c r="H50" i="2" s="1"/>
  <c r="I50" i="2" s="1"/>
  <c r="J50" i="2" s="1"/>
  <c r="K50" i="2" s="1"/>
  <c r="L50" i="2" s="1"/>
  <c r="M50" i="2" s="1"/>
  <c r="E48" i="2"/>
  <c r="F48" i="2" s="1"/>
  <c r="G48" i="2" s="1"/>
  <c r="H48" i="2" s="1"/>
  <c r="E46" i="2"/>
  <c r="F46" i="2" s="1"/>
  <c r="G46" i="2" s="1"/>
  <c r="H46" i="2" s="1"/>
  <c r="I46" i="2" s="1"/>
  <c r="J46" i="2" s="1"/>
  <c r="K46" i="2" s="1"/>
  <c r="L46" i="2" s="1"/>
  <c r="M46" i="2" s="1"/>
  <c r="E44" i="2"/>
  <c r="F44" i="2" s="1"/>
  <c r="G44" i="2" s="1"/>
  <c r="H44" i="2" s="1"/>
  <c r="I44" i="2" s="1"/>
  <c r="J44" i="2" s="1"/>
  <c r="K44" i="2" s="1"/>
  <c r="L44" i="2" s="1"/>
  <c r="M44" i="2" s="1"/>
  <c r="E42" i="2"/>
  <c r="F42" i="2" s="1"/>
  <c r="G42" i="2" s="1"/>
  <c r="H42" i="2" s="1"/>
  <c r="I42" i="2" s="1"/>
  <c r="J42" i="2" s="1"/>
  <c r="K42" i="2" s="1"/>
  <c r="L42" i="2" s="1"/>
  <c r="M42" i="2" s="1"/>
  <c r="E40" i="2"/>
  <c r="F40" i="2" s="1"/>
  <c r="G40" i="2" s="1"/>
  <c r="H40" i="2" s="1"/>
  <c r="E38" i="2"/>
  <c r="F38" i="2" s="1"/>
  <c r="G38" i="2" s="1"/>
  <c r="H38" i="2" s="1"/>
  <c r="I38" i="2" s="1"/>
  <c r="J38" i="2" s="1"/>
  <c r="K38" i="2" s="1"/>
  <c r="L38" i="2" s="1"/>
  <c r="M38" i="2" s="1"/>
  <c r="E36" i="2"/>
  <c r="F36" i="2" s="1"/>
  <c r="G36" i="2" s="1"/>
  <c r="H36" i="2" s="1"/>
  <c r="I36" i="2" s="1"/>
  <c r="J36" i="2" s="1"/>
  <c r="K36" i="2" s="1"/>
  <c r="L36" i="2" s="1"/>
  <c r="M36" i="2" s="1"/>
  <c r="E90" i="2"/>
  <c r="F90" i="2" s="1"/>
  <c r="G90" i="2" s="1"/>
  <c r="H90" i="2" s="1"/>
  <c r="I90" i="2" s="1"/>
  <c r="J90" i="2" s="1"/>
  <c r="K90" i="2" s="1"/>
  <c r="L90" i="2" s="1"/>
  <c r="M90" i="2" s="1"/>
  <c r="E82" i="2"/>
  <c r="F82" i="2" s="1"/>
  <c r="G82" i="2" s="1"/>
  <c r="H82" i="2" s="1"/>
  <c r="E74" i="2"/>
  <c r="F74" i="2" s="1"/>
  <c r="G74" i="2" s="1"/>
  <c r="H74" i="2" s="1"/>
  <c r="I74" i="2" s="1"/>
  <c r="J74" i="2" s="1"/>
  <c r="K74" i="2" s="1"/>
  <c r="E66" i="2"/>
  <c r="F66" i="2" s="1"/>
  <c r="G66" i="2" s="1"/>
  <c r="H66" i="2" s="1"/>
  <c r="I66" i="2" s="1"/>
  <c r="J66" i="2" s="1"/>
  <c r="K66" i="2" s="1"/>
  <c r="L66" i="2" s="1"/>
  <c r="M66" i="2" s="1"/>
  <c r="E80" i="2"/>
  <c r="F80" i="2" s="1"/>
  <c r="G80" i="2" s="1"/>
  <c r="H80" i="2" s="1"/>
  <c r="I80" i="2" s="1"/>
  <c r="J80" i="2" s="1"/>
  <c r="K80" i="2" s="1"/>
  <c r="L80" i="2" s="1"/>
  <c r="M80" i="2" s="1"/>
  <c r="E64" i="2"/>
  <c r="F64" i="2" s="1"/>
  <c r="G64" i="2" s="1"/>
  <c r="H64" i="2" s="1"/>
  <c r="I64" i="2" s="1"/>
  <c r="J64" i="2" s="1"/>
  <c r="K64" i="2" s="1"/>
  <c r="L64" i="2" s="1"/>
  <c r="M64" i="2" s="1"/>
  <c r="E57" i="2"/>
  <c r="F57" i="2" s="1"/>
  <c r="G57" i="2" s="1"/>
  <c r="H57" i="2" s="1"/>
  <c r="I57" i="2" s="1"/>
  <c r="J57" i="2" s="1"/>
  <c r="E53" i="2"/>
  <c r="F53" i="2" s="1"/>
  <c r="G53" i="2" s="1"/>
  <c r="H53" i="2" s="1"/>
  <c r="I53" i="2" s="1"/>
  <c r="J53" i="2" s="1"/>
  <c r="K53" i="2" s="1"/>
  <c r="L53" i="2" s="1"/>
  <c r="M53" i="2" s="1"/>
  <c r="E49" i="2"/>
  <c r="F49" i="2" s="1"/>
  <c r="G49" i="2" s="1"/>
  <c r="H49" i="2" s="1"/>
  <c r="I49" i="2" s="1"/>
  <c r="J49" i="2" s="1"/>
  <c r="K49" i="2" s="1"/>
  <c r="L49" i="2" s="1"/>
  <c r="M49" i="2" s="1"/>
  <c r="E45" i="2"/>
  <c r="F45" i="2" s="1"/>
  <c r="G45" i="2" s="1"/>
  <c r="H45" i="2" s="1"/>
  <c r="I45" i="2" s="1"/>
  <c r="J45" i="2" s="1"/>
  <c r="K45" i="2" s="1"/>
  <c r="L45" i="2" s="1"/>
  <c r="M45" i="2" s="1"/>
  <c r="E41" i="2"/>
  <c r="F41" i="2" s="1"/>
  <c r="G41" i="2" s="1"/>
  <c r="H41" i="2" s="1"/>
  <c r="I41" i="2" s="1"/>
  <c r="J41" i="2" s="1"/>
  <c r="E37" i="2"/>
  <c r="F37" i="2" s="1"/>
  <c r="G37" i="2" s="1"/>
  <c r="H37" i="2" s="1"/>
  <c r="I37" i="2" s="1"/>
  <c r="J37" i="2" s="1"/>
  <c r="K37" i="2" s="1"/>
  <c r="L37" i="2" s="1"/>
  <c r="M37" i="2" s="1"/>
  <c r="E33" i="2"/>
  <c r="F33" i="2" s="1"/>
  <c r="G33" i="2" s="1"/>
  <c r="H33" i="2" s="1"/>
  <c r="I33" i="2" s="1"/>
  <c r="J33" i="2" s="1"/>
  <c r="K33" i="2" s="1"/>
  <c r="L33" i="2" s="1"/>
  <c r="M33" i="2" s="1"/>
  <c r="E31" i="2"/>
  <c r="F31" i="2" s="1"/>
  <c r="G31" i="2" s="1"/>
  <c r="H31" i="2" s="1"/>
  <c r="I31" i="2" s="1"/>
  <c r="J31" i="2" s="1"/>
  <c r="K31" i="2" s="1"/>
  <c r="L31" i="2" s="1"/>
  <c r="M31" i="2" s="1"/>
  <c r="E29" i="2"/>
  <c r="F29" i="2" s="1"/>
  <c r="G29" i="2" s="1"/>
  <c r="H29" i="2" s="1"/>
  <c r="I29" i="2" s="1"/>
  <c r="J29" i="2" s="1"/>
  <c r="K29" i="2" s="1"/>
  <c r="L29" i="2" s="1"/>
  <c r="M29" i="2" s="1"/>
  <c r="E27" i="2"/>
  <c r="F27" i="2" s="1"/>
  <c r="G27" i="2" s="1"/>
  <c r="H27" i="2" s="1"/>
  <c r="I27" i="2" s="1"/>
  <c r="J27" i="2" s="1"/>
  <c r="K27" i="2" s="1"/>
  <c r="L27" i="2" s="1"/>
  <c r="M27" i="2" s="1"/>
  <c r="E25" i="2"/>
  <c r="F25" i="2" s="1"/>
  <c r="G25" i="2" s="1"/>
  <c r="H25" i="2" s="1"/>
  <c r="I25" i="2" s="1"/>
  <c r="J25" i="2" s="1"/>
  <c r="K25" i="2" s="1"/>
  <c r="L25" i="2" s="1"/>
  <c r="M25" i="2" s="1"/>
  <c r="E24" i="2"/>
  <c r="F24" i="2" s="1"/>
  <c r="G24" i="2" s="1"/>
  <c r="H24" i="2" s="1"/>
  <c r="I24" i="2" s="1"/>
  <c r="J24" i="2" s="1"/>
  <c r="K24" i="2" s="1"/>
  <c r="E86" i="2"/>
  <c r="F86" i="2" s="1"/>
  <c r="G86" i="2" s="1"/>
  <c r="H86" i="2" s="1"/>
  <c r="I86" i="2" s="1"/>
  <c r="J86" i="2" s="1"/>
  <c r="K86" i="2" s="1"/>
  <c r="L86" i="2" s="1"/>
  <c r="M86" i="2" s="1"/>
  <c r="E70" i="2"/>
  <c r="F70" i="2" s="1"/>
  <c r="G70" i="2" s="1"/>
  <c r="H70" i="2" s="1"/>
  <c r="I70" i="2" s="1"/>
  <c r="J70" i="2" s="1"/>
  <c r="K70" i="2" s="1"/>
  <c r="L70" i="2" s="1"/>
  <c r="M70" i="2" s="1"/>
  <c r="E26" i="2"/>
  <c r="F26" i="2" s="1"/>
  <c r="G26" i="2" s="1"/>
  <c r="H26" i="2" s="1"/>
  <c r="I26" i="2" s="1"/>
  <c r="J26" i="2" s="1"/>
  <c r="K26" i="2" s="1"/>
  <c r="L26" i="2" s="1"/>
  <c r="M26" i="2" s="1"/>
  <c r="E78" i="2"/>
  <c r="F78" i="2" s="1"/>
  <c r="G78" i="2" s="1"/>
  <c r="H78" i="2" s="1"/>
  <c r="I78" i="2" s="1"/>
  <c r="J78" i="2" s="1"/>
  <c r="K78" i="2" s="1"/>
  <c r="L78" i="2" s="1"/>
  <c r="M78" i="2" s="1"/>
  <c r="E88" i="2"/>
  <c r="F88" i="2" s="1"/>
  <c r="G88" i="2" s="1"/>
  <c r="H88" i="2" s="1"/>
  <c r="I88" i="2" s="1"/>
  <c r="J88" i="2" s="1"/>
  <c r="K88" i="2" s="1"/>
  <c r="L88" i="2" s="1"/>
  <c r="M88" i="2" s="1"/>
  <c r="E72" i="2"/>
  <c r="F72" i="2" s="1"/>
  <c r="G72" i="2" s="1"/>
  <c r="H72" i="2" s="1"/>
  <c r="I72" i="2" s="1"/>
  <c r="J72" i="2" s="1"/>
  <c r="K72" i="2" s="1"/>
  <c r="L72" i="2" s="1"/>
  <c r="M72" i="2" s="1"/>
  <c r="E59" i="2"/>
  <c r="F59" i="2" s="1"/>
  <c r="G59" i="2" s="1"/>
  <c r="H59" i="2" s="1"/>
  <c r="I59" i="2" s="1"/>
  <c r="J59" i="2" s="1"/>
  <c r="K59" i="2" s="1"/>
  <c r="L59" i="2" s="1"/>
  <c r="M59" i="2" s="1"/>
  <c r="E55" i="2"/>
  <c r="F55" i="2" s="1"/>
  <c r="G55" i="2" s="1"/>
  <c r="H55" i="2" s="1"/>
  <c r="I55" i="2" s="1"/>
  <c r="J55" i="2" s="1"/>
  <c r="K55" i="2" s="1"/>
  <c r="L55" i="2" s="1"/>
  <c r="M55" i="2" s="1"/>
  <c r="E51" i="2"/>
  <c r="F51" i="2" s="1"/>
  <c r="G51" i="2" s="1"/>
  <c r="H51" i="2" s="1"/>
  <c r="I51" i="2" s="1"/>
  <c r="J51" i="2" s="1"/>
  <c r="K51" i="2" s="1"/>
  <c r="L51" i="2" s="1"/>
  <c r="M51" i="2" s="1"/>
  <c r="E47" i="2"/>
  <c r="F47" i="2" s="1"/>
  <c r="G47" i="2" s="1"/>
  <c r="H47" i="2" s="1"/>
  <c r="I47" i="2" s="1"/>
  <c r="J47" i="2" s="1"/>
  <c r="K47" i="2" s="1"/>
  <c r="L47" i="2" s="1"/>
  <c r="M47" i="2" s="1"/>
  <c r="E43" i="2"/>
  <c r="F43" i="2" s="1"/>
  <c r="G43" i="2" s="1"/>
  <c r="H43" i="2" s="1"/>
  <c r="I43" i="2" s="1"/>
  <c r="J43" i="2" s="1"/>
  <c r="K43" i="2" s="1"/>
  <c r="L43" i="2" s="1"/>
  <c r="M43" i="2" s="1"/>
  <c r="E39" i="2"/>
  <c r="F39" i="2" s="1"/>
  <c r="G39" i="2" s="1"/>
  <c r="H39" i="2" s="1"/>
  <c r="I39" i="2" s="1"/>
  <c r="J39" i="2" s="1"/>
  <c r="K39" i="2" s="1"/>
  <c r="L39" i="2" s="1"/>
  <c r="M39" i="2" s="1"/>
  <c r="E35" i="2"/>
  <c r="F35" i="2" s="1"/>
  <c r="G35" i="2" s="1"/>
  <c r="H35" i="2" s="1"/>
  <c r="I35" i="2" s="1"/>
  <c r="J35" i="2" s="1"/>
  <c r="K35" i="2" s="1"/>
  <c r="L35" i="2" s="1"/>
  <c r="M35" i="2" s="1"/>
  <c r="E34" i="2"/>
  <c r="F34" i="2" s="1"/>
  <c r="G34" i="2" s="1"/>
  <c r="H34" i="2" s="1"/>
  <c r="I34" i="2" s="1"/>
  <c r="J34" i="2" s="1"/>
  <c r="K34" i="2" s="1"/>
  <c r="L34" i="2" s="1"/>
  <c r="M34" i="2" s="1"/>
  <c r="E32" i="2"/>
  <c r="F32" i="2" s="1"/>
  <c r="G32" i="2" s="1"/>
  <c r="H32" i="2" s="1"/>
  <c r="I32" i="2" s="1"/>
  <c r="J32" i="2" s="1"/>
  <c r="K32" i="2" s="1"/>
  <c r="L32" i="2" s="1"/>
  <c r="M32" i="2" s="1"/>
  <c r="E30" i="2"/>
  <c r="F30" i="2" s="1"/>
  <c r="G30" i="2" s="1"/>
  <c r="H30" i="2" s="1"/>
  <c r="I30" i="2" s="1"/>
  <c r="J30" i="2" s="1"/>
  <c r="K30" i="2" s="1"/>
  <c r="L30" i="2" s="1"/>
  <c r="M30" i="2" s="1"/>
  <c r="E28" i="2"/>
  <c r="F28" i="2" s="1"/>
  <c r="G28" i="2" s="1"/>
  <c r="H28" i="2" s="1"/>
  <c r="I28" i="2" s="1"/>
  <c r="J28" i="2" s="1"/>
  <c r="K28" i="2" s="1"/>
  <c r="L28" i="2" s="1"/>
  <c r="M28" i="2" s="1"/>
  <c r="E62" i="2"/>
  <c r="F62" i="2" s="1"/>
  <c r="G62" i="2" s="1"/>
  <c r="H62" i="2" s="1"/>
  <c r="I62" i="2" s="1"/>
  <c r="J62" i="2" s="1"/>
  <c r="K62" i="2" s="1"/>
  <c r="L62" i="2" s="1"/>
  <c r="M62" i="2" s="1"/>
  <c r="L74" i="2"/>
  <c r="M74" i="2" s="1"/>
  <c r="L24" i="2"/>
  <c r="M24" i="2" s="1"/>
  <c r="I82" i="2"/>
  <c r="J82" i="2" s="1"/>
  <c r="K82" i="2" s="1"/>
  <c r="L82" i="2" s="1"/>
  <c r="M82" i="2" s="1"/>
  <c r="I56" i="2"/>
  <c r="J56" i="2" s="1"/>
  <c r="K56" i="2" s="1"/>
  <c r="L56" i="2" s="1"/>
  <c r="M56" i="2" s="1"/>
  <c r="I48" i="2"/>
  <c r="J48" i="2" s="1"/>
  <c r="K48" i="2" s="1"/>
  <c r="L48" i="2" s="1"/>
  <c r="M48" i="2" s="1"/>
  <c r="I40" i="2"/>
  <c r="J40" i="2" s="1"/>
  <c r="K40" i="2" s="1"/>
  <c r="L40" i="2" s="1"/>
  <c r="M40" i="2" s="1"/>
  <c r="I68" i="2"/>
  <c r="J68" i="2" s="1"/>
  <c r="K68" i="2" s="1"/>
  <c r="L68" i="2" s="1"/>
  <c r="M68" i="2" s="1"/>
  <c r="K57" i="2"/>
  <c r="L57" i="2" s="1"/>
  <c r="M57" i="2" s="1"/>
  <c r="K41" i="2"/>
  <c r="L41" i="2" s="1"/>
  <c r="M41" i="2" s="1"/>
  <c r="K63" i="2"/>
  <c r="L63" i="2" s="1"/>
  <c r="M63" i="2" s="1"/>
  <c r="L18" i="2"/>
  <c r="N21" i="2" s="1"/>
  <c r="N93" i="2" l="1"/>
  <c r="N91" i="2"/>
  <c r="N89" i="2"/>
  <c r="N87" i="2"/>
  <c r="N85" i="2"/>
  <c r="N83" i="2"/>
  <c r="N81" i="2"/>
  <c r="N79" i="2"/>
  <c r="N77" i="2"/>
  <c r="N75" i="2"/>
  <c r="N73" i="2"/>
  <c r="N71" i="2"/>
  <c r="N69" i="2"/>
  <c r="N67" i="2"/>
  <c r="N65" i="2"/>
  <c r="N63" i="2"/>
  <c r="N61" i="2"/>
  <c r="N92" i="2"/>
  <c r="N90" i="2"/>
  <c r="N88" i="2"/>
  <c r="N86" i="2"/>
  <c r="N84" i="2"/>
  <c r="N82" i="2"/>
  <c r="N80" i="2"/>
  <c r="N78" i="2"/>
  <c r="N76" i="2"/>
  <c r="N74" i="2"/>
  <c r="N72" i="2"/>
  <c r="N70" i="2"/>
  <c r="N68" i="2"/>
  <c r="N66" i="2"/>
  <c r="N64" i="2"/>
  <c r="N62" i="2"/>
  <c r="N60" i="2"/>
  <c r="N59" i="2"/>
  <c r="N57" i="2"/>
  <c r="N55" i="2"/>
  <c r="N53" i="2"/>
  <c r="N51" i="2"/>
  <c r="N49" i="2"/>
  <c r="N47" i="2"/>
  <c r="N45" i="2"/>
  <c r="N43" i="2"/>
  <c r="N41" i="2"/>
  <c r="N39" i="2"/>
  <c r="N37" i="2"/>
  <c r="N35" i="2"/>
  <c r="N40" i="2"/>
  <c r="N30" i="2"/>
  <c r="N26" i="2"/>
  <c r="N54" i="2"/>
  <c r="N42" i="2"/>
  <c r="N33" i="2"/>
  <c r="N27" i="2"/>
  <c r="N56" i="2"/>
  <c r="N52" i="2"/>
  <c r="N48" i="2"/>
  <c r="N44" i="2"/>
  <c r="N36" i="2"/>
  <c r="N32" i="2"/>
  <c r="N28" i="2"/>
  <c r="N24" i="2"/>
  <c r="N58" i="2"/>
  <c r="N50" i="2"/>
  <c r="N46" i="2"/>
  <c r="N38" i="2"/>
  <c r="N31" i="2"/>
  <c r="N34" i="2"/>
  <c r="N29" i="2"/>
  <c r="N25" i="2"/>
  <c r="N23" i="2"/>
</calcChain>
</file>

<file path=xl/sharedStrings.xml><?xml version="1.0" encoding="utf-8"?>
<sst xmlns="http://schemas.openxmlformats.org/spreadsheetml/2006/main" count="37" uniqueCount="28">
  <si>
    <t>min</t>
    <phoneticPr fontId="1"/>
  </si>
  <si>
    <t>S.D.</t>
    <phoneticPr fontId="1"/>
  </si>
  <si>
    <t>Average</t>
    <phoneticPr fontId="1"/>
  </si>
  <si>
    <t>Original</t>
    <phoneticPr fontId="1"/>
  </si>
  <si>
    <t>Extremum</t>
    <phoneticPr fontId="1"/>
  </si>
  <si>
    <t>E</t>
    <phoneticPr fontId="1"/>
  </si>
  <si>
    <t>I</t>
    <phoneticPr fontId="1"/>
  </si>
  <si>
    <t>rho</t>
    <phoneticPr fontId="1"/>
  </si>
  <si>
    <t>A</t>
    <phoneticPr fontId="1"/>
  </si>
  <si>
    <t>S.D.</t>
    <phoneticPr fontId="1"/>
  </si>
  <si>
    <t>X: Norm</t>
    <phoneticPr fontId="1"/>
  </si>
  <si>
    <t>Y: Log</t>
    <phoneticPr fontId="1"/>
  </si>
  <si>
    <t>mu</t>
    <phoneticPr fontId="1"/>
  </si>
  <si>
    <t>sigma</t>
    <phoneticPr fontId="1"/>
  </si>
  <si>
    <t>b</t>
    <phoneticPr fontId="1"/>
  </si>
  <si>
    <t>h</t>
    <phoneticPr fontId="1"/>
  </si>
  <si>
    <t>Sample</t>
    <phoneticPr fontId="1"/>
  </si>
  <si>
    <t>L</t>
    <phoneticPr fontId="1"/>
  </si>
  <si>
    <t>L</t>
    <phoneticPr fontId="1"/>
  </si>
  <si>
    <t>Noise</t>
    <phoneticPr fontId="1"/>
  </si>
  <si>
    <t>freq</t>
    <phoneticPr fontId="1"/>
  </si>
  <si>
    <t>freq</t>
    <phoneticPr fontId="1"/>
  </si>
  <si>
    <t>Noise</t>
    <phoneticPr fontId="1"/>
  </si>
  <si>
    <t>DATA</t>
    <phoneticPr fontId="1"/>
  </si>
  <si>
    <t>Estimation</t>
    <phoneticPr fontId="1"/>
  </si>
  <si>
    <t>p(E)</t>
    <phoneticPr fontId="1"/>
  </si>
  <si>
    <t>DATA</t>
    <phoneticPr fontId="1"/>
  </si>
  <si>
    <t>sigma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</si>
</sst>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0"/>
    <numFmt numFmtId="177" formatCode="0.0000"/>
    <numFmt numFmtId="178" formatCode="0.000000"/>
    <numFmt numFmtId="179" formatCode="0_);[Red]\(0\)"/>
    <numFmt numFmtId="180" formatCode="0.00_);[Red]\(0.00\)"/>
    <numFmt numFmtId="181" formatCode="0.000_);[Red]\(0.000\)"/>
    <numFmt numFmtId="182" formatCode="0.E+00"/>
    <numFmt numFmtId="183" formatCode="0.00.E+00"/>
    <numFmt numFmtId="184" formatCode="0.000.E+00"/>
  </numFmts>
  <fonts count="5" x14ac:knownFonts="1">
    <font>
      <sz val="11"/>
      <color theme="1"/>
      <name val="Meiryo UI"/>
      <family val="2"/>
      <charset val="128"/>
      <scheme val="minor"/>
    </font>
    <font>
      <sz val="6"/>
      <name val="Meiryo UI"/>
      <family val="2"/>
      <charset val="128"/>
      <scheme val="minor"/>
    </font>
    <font>
      <sz val="11"/>
      <color theme="1"/>
      <name val="Meiryo UI"/>
      <family val="3"/>
      <charset val="128"/>
      <scheme val="minor"/>
    </font>
    <font>
      <b/>
      <sz val="11"/>
      <color theme="1"/>
      <name val="Meiryo UI"/>
      <family val="3"/>
      <charset val="128"/>
      <scheme val="minor"/>
    </font>
    <font>
      <b/>
      <sz val="11"/>
      <color rgb="FFFF0000"/>
      <name val="Meiryo U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176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81" fontId="0" fillId="0" borderId="0" xfId="0" applyNumberFormat="1">
      <alignment vertical="center"/>
    </xf>
    <xf numFmtId="183" fontId="0" fillId="0" borderId="0" xfId="0" applyNumberFormat="1">
      <alignment vertical="center"/>
    </xf>
    <xf numFmtId="184" fontId="0" fillId="0" borderId="0" xfId="0" applyNumberFormat="1">
      <alignment vertical="center"/>
    </xf>
    <xf numFmtId="0" fontId="3" fillId="0" borderId="1" xfId="0" applyFont="1" applyBorder="1">
      <alignment vertical="center"/>
    </xf>
    <xf numFmtId="0" fontId="0" fillId="0" borderId="2" xfId="0" applyBorder="1">
      <alignment vertical="center"/>
    </xf>
    <xf numFmtId="183" fontId="0" fillId="0" borderId="2" xfId="0" applyNumberFormat="1" applyBorder="1">
      <alignment vertical="center"/>
    </xf>
    <xf numFmtId="176" fontId="0" fillId="0" borderId="2" xfId="0" applyNumberFormat="1" applyBorder="1">
      <alignment vertical="center"/>
    </xf>
    <xf numFmtId="184" fontId="0" fillId="0" borderId="2" xfId="0" applyNumberFormat="1" applyBorder="1">
      <alignment vertical="center"/>
    </xf>
    <xf numFmtId="178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180" fontId="0" fillId="0" borderId="0" xfId="0" applyNumberFormat="1" applyBorder="1">
      <alignment vertical="center"/>
    </xf>
    <xf numFmtId="179" fontId="0" fillId="0" borderId="0" xfId="0" applyNumberFormat="1" applyBorder="1">
      <alignment vertical="center"/>
    </xf>
    <xf numFmtId="0" fontId="3" fillId="0" borderId="1" xfId="0" applyFont="1" applyFill="1" applyBorder="1">
      <alignment vertical="center"/>
    </xf>
    <xf numFmtId="0" fontId="3" fillId="0" borderId="4" xfId="0" applyFont="1" applyBorder="1">
      <alignment vertical="center"/>
    </xf>
    <xf numFmtId="178" fontId="3" fillId="0" borderId="2" xfId="0" applyNumberFormat="1" applyFont="1" applyBorder="1">
      <alignment vertical="center"/>
    </xf>
    <xf numFmtId="0" fontId="3" fillId="2" borderId="7" xfId="0" applyFont="1" applyFill="1" applyBorder="1">
      <alignment vertical="center"/>
    </xf>
    <xf numFmtId="0" fontId="3" fillId="0" borderId="5" xfId="0" applyFont="1" applyBorder="1">
      <alignment vertical="center"/>
    </xf>
    <xf numFmtId="183" fontId="3" fillId="0" borderId="8" xfId="0" applyNumberFormat="1" applyFont="1" applyBorder="1">
      <alignment vertical="center"/>
    </xf>
    <xf numFmtId="182" fontId="3" fillId="0" borderId="9" xfId="0" applyNumberFormat="1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8" fontId="3" fillId="2" borderId="6" xfId="0" applyNumberFormat="1" applyFont="1" applyFill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180" fontId="0" fillId="2" borderId="3" xfId="0" applyNumberFormat="1" applyFill="1" applyBorder="1">
      <alignment vertical="center"/>
    </xf>
    <xf numFmtId="177" fontId="0" fillId="0" borderId="1" xfId="0" applyNumberFormat="1" applyBorder="1">
      <alignment vertical="center"/>
    </xf>
    <xf numFmtId="177" fontId="2" fillId="0" borderId="1" xfId="0" applyNumberFormat="1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14" xfId="0" applyBorder="1">
      <alignment vertical="center"/>
    </xf>
    <xf numFmtId="183" fontId="0" fillId="0" borderId="14" xfId="0" applyNumberFormat="1" applyBorder="1">
      <alignment vertical="center"/>
    </xf>
    <xf numFmtId="176" fontId="0" fillId="0" borderId="14" xfId="0" applyNumberFormat="1" applyBorder="1">
      <alignment vertical="center"/>
    </xf>
    <xf numFmtId="184" fontId="0" fillId="0" borderId="14" xfId="0" applyNumberFormat="1" applyBorder="1">
      <alignment vertical="center"/>
    </xf>
    <xf numFmtId="178" fontId="0" fillId="0" borderId="14" xfId="0" applyNumberFormat="1" applyBorder="1">
      <alignment vertical="center"/>
    </xf>
    <xf numFmtId="180" fontId="0" fillId="0" borderId="14" xfId="0" applyNumberFormat="1" applyBorder="1">
      <alignment vertical="center"/>
    </xf>
    <xf numFmtId="181" fontId="0" fillId="0" borderId="14" xfId="0" applyNumberFormat="1" applyBorder="1">
      <alignment vertical="center"/>
    </xf>
    <xf numFmtId="0" fontId="4" fillId="0" borderId="0" xfId="0" applyFont="1">
      <alignment vertical="center"/>
    </xf>
    <xf numFmtId="179" fontId="4" fillId="0" borderId="0" xfId="0" applyNumberFormat="1" applyFont="1">
      <alignment vertical="center"/>
    </xf>
    <xf numFmtId="0" fontId="4" fillId="0" borderId="2" xfId="0" applyFont="1" applyBorder="1">
      <alignment vertical="center"/>
    </xf>
    <xf numFmtId="0" fontId="4" fillId="0" borderId="1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79707325141568E-2"/>
          <c:y val="4.4606650446066508E-2"/>
          <c:w val="0.86602420966035965"/>
          <c:h val="0.83919861294710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Extremum!$O$4</c:f>
              <c:strCache>
                <c:ptCount val="1"/>
                <c:pt idx="0">
                  <c:v>Original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Extremum!$N$5:$N$45</c:f>
              <c:numCache>
                <c:formatCode>General</c:formatCode>
                <c:ptCount val="41"/>
                <c:pt idx="0">
                  <c:v>100</c:v>
                </c:pt>
                <c:pt idx="1">
                  <c:v>105</c:v>
                </c:pt>
                <c:pt idx="2">
                  <c:v>110</c:v>
                </c:pt>
                <c:pt idx="3">
                  <c:v>115</c:v>
                </c:pt>
                <c:pt idx="4">
                  <c:v>120</c:v>
                </c:pt>
                <c:pt idx="5">
                  <c:v>125</c:v>
                </c:pt>
                <c:pt idx="6">
                  <c:v>130</c:v>
                </c:pt>
                <c:pt idx="7">
                  <c:v>135</c:v>
                </c:pt>
                <c:pt idx="8">
                  <c:v>140</c:v>
                </c:pt>
                <c:pt idx="9">
                  <c:v>145</c:v>
                </c:pt>
                <c:pt idx="10">
                  <c:v>150</c:v>
                </c:pt>
                <c:pt idx="11">
                  <c:v>155</c:v>
                </c:pt>
                <c:pt idx="12">
                  <c:v>160</c:v>
                </c:pt>
                <c:pt idx="13">
                  <c:v>165</c:v>
                </c:pt>
                <c:pt idx="14">
                  <c:v>170</c:v>
                </c:pt>
                <c:pt idx="15">
                  <c:v>175</c:v>
                </c:pt>
                <c:pt idx="16">
                  <c:v>180</c:v>
                </c:pt>
                <c:pt idx="17">
                  <c:v>185</c:v>
                </c:pt>
                <c:pt idx="18">
                  <c:v>190</c:v>
                </c:pt>
                <c:pt idx="19">
                  <c:v>195</c:v>
                </c:pt>
                <c:pt idx="20">
                  <c:v>200</c:v>
                </c:pt>
                <c:pt idx="21">
                  <c:v>205</c:v>
                </c:pt>
                <c:pt idx="22">
                  <c:v>210</c:v>
                </c:pt>
                <c:pt idx="23">
                  <c:v>215</c:v>
                </c:pt>
                <c:pt idx="24">
                  <c:v>220</c:v>
                </c:pt>
                <c:pt idx="25">
                  <c:v>225</c:v>
                </c:pt>
                <c:pt idx="26">
                  <c:v>230</c:v>
                </c:pt>
                <c:pt idx="27">
                  <c:v>235</c:v>
                </c:pt>
                <c:pt idx="28">
                  <c:v>240</c:v>
                </c:pt>
                <c:pt idx="29">
                  <c:v>245</c:v>
                </c:pt>
                <c:pt idx="30">
                  <c:v>250</c:v>
                </c:pt>
                <c:pt idx="31">
                  <c:v>255</c:v>
                </c:pt>
                <c:pt idx="32">
                  <c:v>260</c:v>
                </c:pt>
                <c:pt idx="33">
                  <c:v>265</c:v>
                </c:pt>
                <c:pt idx="34">
                  <c:v>270</c:v>
                </c:pt>
                <c:pt idx="35">
                  <c:v>275</c:v>
                </c:pt>
                <c:pt idx="36">
                  <c:v>280</c:v>
                </c:pt>
                <c:pt idx="37">
                  <c:v>285</c:v>
                </c:pt>
                <c:pt idx="38">
                  <c:v>290</c:v>
                </c:pt>
                <c:pt idx="39">
                  <c:v>295</c:v>
                </c:pt>
                <c:pt idx="40">
                  <c:v>300</c:v>
                </c:pt>
              </c:numCache>
            </c:numRef>
          </c:cat>
          <c:val>
            <c:numRef>
              <c:f>Extremum!$O$5:$O$45</c:f>
              <c:numCache>
                <c:formatCode>0.0000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2.0000000000000001E-4</c:v>
                </c:pt>
                <c:pt idx="13">
                  <c:v>1.1999999999999999E-3</c:v>
                </c:pt>
                <c:pt idx="14">
                  <c:v>6.6E-3</c:v>
                </c:pt>
                <c:pt idx="15">
                  <c:v>1.6799999999999999E-2</c:v>
                </c:pt>
                <c:pt idx="16">
                  <c:v>4.5999999999999999E-2</c:v>
                </c:pt>
                <c:pt idx="17">
                  <c:v>9.4600000000000004E-2</c:v>
                </c:pt>
                <c:pt idx="18">
                  <c:v>0.15260000000000001</c:v>
                </c:pt>
                <c:pt idx="19">
                  <c:v>0.18579999999999999</c:v>
                </c:pt>
                <c:pt idx="20">
                  <c:v>0.19239999999999999</c:v>
                </c:pt>
                <c:pt idx="21">
                  <c:v>0.1394</c:v>
                </c:pt>
                <c:pt idx="22">
                  <c:v>9.7000000000000003E-2</c:v>
                </c:pt>
                <c:pt idx="23">
                  <c:v>4.5400000000000003E-2</c:v>
                </c:pt>
                <c:pt idx="24">
                  <c:v>1.6199999999999999E-2</c:v>
                </c:pt>
                <c:pt idx="25">
                  <c:v>4.5999999999999999E-3</c:v>
                </c:pt>
                <c:pt idx="26">
                  <c:v>8.0000000000000004E-4</c:v>
                </c:pt>
                <c:pt idx="27">
                  <c:v>2.0000000000000001E-4</c:v>
                </c:pt>
                <c:pt idx="28">
                  <c:v>0</c:v>
                </c:pt>
                <c:pt idx="29">
                  <c:v>2.0000000000000001E-4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ser>
          <c:idx val="1"/>
          <c:order val="1"/>
          <c:tx>
            <c:strRef>
              <c:f>Extremum!$P$4</c:f>
              <c:strCache>
                <c:ptCount val="1"/>
                <c:pt idx="0">
                  <c:v>Extremum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Extremum!$N$5:$N$45</c:f>
              <c:numCache>
                <c:formatCode>General</c:formatCode>
                <c:ptCount val="41"/>
                <c:pt idx="0">
                  <c:v>100</c:v>
                </c:pt>
                <c:pt idx="1">
                  <c:v>105</c:v>
                </c:pt>
                <c:pt idx="2">
                  <c:v>110</c:v>
                </c:pt>
                <c:pt idx="3">
                  <c:v>115</c:v>
                </c:pt>
                <c:pt idx="4">
                  <c:v>120</c:v>
                </c:pt>
                <c:pt idx="5">
                  <c:v>125</c:v>
                </c:pt>
                <c:pt idx="6">
                  <c:v>130</c:v>
                </c:pt>
                <c:pt idx="7">
                  <c:v>135</c:v>
                </c:pt>
                <c:pt idx="8">
                  <c:v>140</c:v>
                </c:pt>
                <c:pt idx="9">
                  <c:v>145</c:v>
                </c:pt>
                <c:pt idx="10">
                  <c:v>150</c:v>
                </c:pt>
                <c:pt idx="11">
                  <c:v>155</c:v>
                </c:pt>
                <c:pt idx="12">
                  <c:v>160</c:v>
                </c:pt>
                <c:pt idx="13">
                  <c:v>165</c:v>
                </c:pt>
                <c:pt idx="14">
                  <c:v>170</c:v>
                </c:pt>
                <c:pt idx="15">
                  <c:v>175</c:v>
                </c:pt>
                <c:pt idx="16">
                  <c:v>180</c:v>
                </c:pt>
                <c:pt idx="17">
                  <c:v>185</c:v>
                </c:pt>
                <c:pt idx="18">
                  <c:v>190</c:v>
                </c:pt>
                <c:pt idx="19">
                  <c:v>195</c:v>
                </c:pt>
                <c:pt idx="20">
                  <c:v>200</c:v>
                </c:pt>
                <c:pt idx="21">
                  <c:v>205</c:v>
                </c:pt>
                <c:pt idx="22">
                  <c:v>210</c:v>
                </c:pt>
                <c:pt idx="23">
                  <c:v>215</c:v>
                </c:pt>
                <c:pt idx="24">
                  <c:v>220</c:v>
                </c:pt>
                <c:pt idx="25">
                  <c:v>225</c:v>
                </c:pt>
                <c:pt idx="26">
                  <c:v>230</c:v>
                </c:pt>
                <c:pt idx="27">
                  <c:v>235</c:v>
                </c:pt>
                <c:pt idx="28">
                  <c:v>240</c:v>
                </c:pt>
                <c:pt idx="29">
                  <c:v>245</c:v>
                </c:pt>
                <c:pt idx="30">
                  <c:v>250</c:v>
                </c:pt>
                <c:pt idx="31">
                  <c:v>255</c:v>
                </c:pt>
                <c:pt idx="32">
                  <c:v>260</c:v>
                </c:pt>
                <c:pt idx="33">
                  <c:v>265</c:v>
                </c:pt>
                <c:pt idx="34">
                  <c:v>270</c:v>
                </c:pt>
                <c:pt idx="35">
                  <c:v>275</c:v>
                </c:pt>
                <c:pt idx="36">
                  <c:v>280</c:v>
                </c:pt>
                <c:pt idx="37">
                  <c:v>285</c:v>
                </c:pt>
                <c:pt idx="38">
                  <c:v>290</c:v>
                </c:pt>
                <c:pt idx="39">
                  <c:v>295</c:v>
                </c:pt>
                <c:pt idx="40">
                  <c:v>300</c:v>
                </c:pt>
              </c:numCache>
            </c:numRef>
          </c:cat>
          <c:val>
            <c:numRef>
              <c:f>Extremum!$P$5:$P$45</c:f>
              <c:numCache>
                <c:formatCode>0.0000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2E-3</c:v>
                </c:pt>
                <c:pt idx="13">
                  <c:v>1.2E-2</c:v>
                </c:pt>
                <c:pt idx="14">
                  <c:v>6.4000000000000001E-2</c:v>
                </c:pt>
                <c:pt idx="15">
                  <c:v>0.14199999999999999</c:v>
                </c:pt>
                <c:pt idx="16">
                  <c:v>0.30199999999999999</c:v>
                </c:pt>
                <c:pt idx="17">
                  <c:v>0.30199999999999999</c:v>
                </c:pt>
                <c:pt idx="18">
                  <c:v>0.156</c:v>
                </c:pt>
                <c:pt idx="19">
                  <c:v>1.7999999999999999E-2</c:v>
                </c:pt>
                <c:pt idx="20">
                  <c:v>2E-3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25"/>
        <c:axId val="-553092928"/>
        <c:axId val="-553085856"/>
      </c:barChart>
      <c:catAx>
        <c:axId val="-553092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553085856"/>
        <c:crosses val="autoZero"/>
        <c:auto val="1"/>
        <c:lblAlgn val="ctr"/>
        <c:lblOffset val="100"/>
        <c:noMultiLvlLbl val="0"/>
      </c:catAx>
      <c:valAx>
        <c:axId val="-55308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.0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55309292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4590226783449809"/>
          <c:y val="0.10300464266784171"/>
          <c:w val="0.15947499189005868"/>
          <c:h val="0.1612899208766787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5909886264216"/>
          <c:y val="5.0925925925925923E-2"/>
          <c:w val="0.82148534558180231"/>
          <c:h val="0.64824074074074078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Bayes!$C$23:$C$93</c:f>
              <c:numCache>
                <c:formatCode>0.00.E+00</c:formatCode>
                <c:ptCount val="71"/>
                <c:pt idx="0">
                  <c:v>160000000000</c:v>
                </c:pt>
                <c:pt idx="1">
                  <c:v>162000000000</c:v>
                </c:pt>
                <c:pt idx="2">
                  <c:v>164000000000</c:v>
                </c:pt>
                <c:pt idx="3">
                  <c:v>166000000000</c:v>
                </c:pt>
                <c:pt idx="4">
                  <c:v>168000000000</c:v>
                </c:pt>
                <c:pt idx="5">
                  <c:v>170000000000</c:v>
                </c:pt>
                <c:pt idx="6">
                  <c:v>172000000000</c:v>
                </c:pt>
                <c:pt idx="7">
                  <c:v>174000000000</c:v>
                </c:pt>
                <c:pt idx="8">
                  <c:v>176000000000</c:v>
                </c:pt>
                <c:pt idx="9">
                  <c:v>178000000000</c:v>
                </c:pt>
                <c:pt idx="10">
                  <c:v>180000000000</c:v>
                </c:pt>
                <c:pt idx="11">
                  <c:v>182000000000</c:v>
                </c:pt>
                <c:pt idx="12">
                  <c:v>184000000000</c:v>
                </c:pt>
                <c:pt idx="13">
                  <c:v>186000000000</c:v>
                </c:pt>
                <c:pt idx="14">
                  <c:v>188000000000</c:v>
                </c:pt>
                <c:pt idx="15">
                  <c:v>190000000000</c:v>
                </c:pt>
                <c:pt idx="16">
                  <c:v>192000000000</c:v>
                </c:pt>
                <c:pt idx="17">
                  <c:v>194000000000</c:v>
                </c:pt>
                <c:pt idx="18">
                  <c:v>196000000000</c:v>
                </c:pt>
                <c:pt idx="19">
                  <c:v>198000000000</c:v>
                </c:pt>
                <c:pt idx="20">
                  <c:v>200000000000</c:v>
                </c:pt>
                <c:pt idx="21">
                  <c:v>202000000000</c:v>
                </c:pt>
                <c:pt idx="22">
                  <c:v>204000000000</c:v>
                </c:pt>
                <c:pt idx="23">
                  <c:v>206000000000</c:v>
                </c:pt>
                <c:pt idx="24">
                  <c:v>208000000000</c:v>
                </c:pt>
                <c:pt idx="25">
                  <c:v>210000000000</c:v>
                </c:pt>
                <c:pt idx="26">
                  <c:v>212000000000</c:v>
                </c:pt>
                <c:pt idx="27">
                  <c:v>214000000000</c:v>
                </c:pt>
                <c:pt idx="28">
                  <c:v>216000000000</c:v>
                </c:pt>
                <c:pt idx="29">
                  <c:v>218000000000</c:v>
                </c:pt>
                <c:pt idx="30">
                  <c:v>220000000000</c:v>
                </c:pt>
                <c:pt idx="31">
                  <c:v>222000000000</c:v>
                </c:pt>
                <c:pt idx="32">
                  <c:v>224000000000</c:v>
                </c:pt>
                <c:pt idx="33">
                  <c:v>226000000000</c:v>
                </c:pt>
                <c:pt idx="34">
                  <c:v>228000000000</c:v>
                </c:pt>
                <c:pt idx="35">
                  <c:v>230000000000</c:v>
                </c:pt>
                <c:pt idx="36">
                  <c:v>232000000000</c:v>
                </c:pt>
                <c:pt idx="37">
                  <c:v>234000000000</c:v>
                </c:pt>
                <c:pt idx="38">
                  <c:v>236000000000</c:v>
                </c:pt>
                <c:pt idx="39">
                  <c:v>238000000000</c:v>
                </c:pt>
                <c:pt idx="40">
                  <c:v>240000000000</c:v>
                </c:pt>
                <c:pt idx="41">
                  <c:v>242000000000</c:v>
                </c:pt>
                <c:pt idx="42">
                  <c:v>244000000000</c:v>
                </c:pt>
                <c:pt idx="43">
                  <c:v>246000000000</c:v>
                </c:pt>
                <c:pt idx="44">
                  <c:v>248000000000</c:v>
                </c:pt>
                <c:pt idx="45">
                  <c:v>250000000000</c:v>
                </c:pt>
                <c:pt idx="46">
                  <c:v>252000000000</c:v>
                </c:pt>
                <c:pt idx="47">
                  <c:v>254000000000</c:v>
                </c:pt>
                <c:pt idx="48">
                  <c:v>256000000000</c:v>
                </c:pt>
                <c:pt idx="49">
                  <c:v>258000000000</c:v>
                </c:pt>
                <c:pt idx="50">
                  <c:v>260000000000</c:v>
                </c:pt>
                <c:pt idx="51">
                  <c:v>262000000000</c:v>
                </c:pt>
                <c:pt idx="52">
                  <c:v>264000000000</c:v>
                </c:pt>
                <c:pt idx="53">
                  <c:v>266000000000</c:v>
                </c:pt>
                <c:pt idx="54">
                  <c:v>268000000000</c:v>
                </c:pt>
                <c:pt idx="55">
                  <c:v>270000000000</c:v>
                </c:pt>
                <c:pt idx="56">
                  <c:v>272000000000</c:v>
                </c:pt>
                <c:pt idx="57">
                  <c:v>274000000000</c:v>
                </c:pt>
                <c:pt idx="58">
                  <c:v>276000000000</c:v>
                </c:pt>
                <c:pt idx="59">
                  <c:v>278000000000</c:v>
                </c:pt>
                <c:pt idx="60">
                  <c:v>280000000000</c:v>
                </c:pt>
                <c:pt idx="61">
                  <c:v>282000000000</c:v>
                </c:pt>
                <c:pt idx="62">
                  <c:v>284000000000</c:v>
                </c:pt>
                <c:pt idx="63">
                  <c:v>286000000000</c:v>
                </c:pt>
                <c:pt idx="64">
                  <c:v>288000000000</c:v>
                </c:pt>
                <c:pt idx="65">
                  <c:v>290000000000</c:v>
                </c:pt>
                <c:pt idx="66">
                  <c:v>292000000000</c:v>
                </c:pt>
                <c:pt idx="67">
                  <c:v>294000000000</c:v>
                </c:pt>
                <c:pt idx="68">
                  <c:v>296000000000</c:v>
                </c:pt>
                <c:pt idx="69">
                  <c:v>298000000000</c:v>
                </c:pt>
                <c:pt idx="70">
                  <c:v>300000000000</c:v>
                </c:pt>
              </c:numCache>
            </c:numRef>
          </c:xVal>
          <c:yVal>
            <c:numRef>
              <c:f>Bayes!$N$23:$N$93</c:f>
              <c:numCache>
                <c:formatCode>0.00.E+00</c:formatCode>
                <c:ptCount val="71"/>
                <c:pt idx="0">
                  <c:v>22.508552967137792</c:v>
                </c:pt>
                <c:pt idx="1">
                  <c:v>31.129222828379433</c:v>
                </c:pt>
                <c:pt idx="2">
                  <c:v>42.351290289109372</c:v>
                </c:pt>
                <c:pt idx="3">
                  <c:v>56.698631482037122</c:v>
                </c:pt>
                <c:pt idx="4">
                  <c:v>74.715733587153537</c:v>
                </c:pt>
                <c:pt idx="5">
                  <c:v>96.940971504339245</c:v>
                </c:pt>
                <c:pt idx="6">
                  <c:v>123.8731428188219</c:v>
                </c:pt>
                <c:pt idx="7">
                  <c:v>155.93250721135126</c:v>
                </c:pt>
                <c:pt idx="8">
                  <c:v>193.41841215178218</c:v>
                </c:pt>
                <c:pt idx="9">
                  <c:v>236.46636205862384</c:v>
                </c:pt>
                <c:pt idx="10">
                  <c:v>285.00799468483791</c:v>
                </c:pt>
                <c:pt idx="11">
                  <c:v>338.73776237055648</c:v>
                </c:pt>
                <c:pt idx="12">
                  <c:v>397.09009365778928</c:v>
                </c:pt>
                <c:pt idx="13">
                  <c:v>459.23038488843366</c:v>
                </c:pt>
                <c:pt idx="14">
                  <c:v>524.06234097301569</c:v>
                </c:pt>
                <c:pt idx="15">
                  <c:v>590.25300074760082</c:v>
                </c:pt>
                <c:pt idx="16">
                  <c:v>656.27534622580902</c:v>
                </c:pt>
                <c:pt idx="17">
                  <c:v>720.46684742044465</c:v>
                </c:pt>
                <c:pt idx="18">
                  <c:v>781.10079939796344</c:v>
                </c:pt>
                <c:pt idx="19">
                  <c:v>836.4660325460012</c:v>
                </c:pt>
                <c:pt idx="20">
                  <c:v>884.94966802108479</c:v>
                </c:pt>
                <c:pt idx="21">
                  <c:v>925.11715622628628</c:v>
                </c:pt>
                <c:pt idx="22">
                  <c:v>955.78393152354568</c:v>
                </c:pt>
                <c:pt idx="23">
                  <c:v>976.07363500657357</c:v>
                </c:pt>
                <c:pt idx="24">
                  <c:v>985.45893330421779</c:v>
                </c:pt>
                <c:pt idx="25">
                  <c:v>983.78237902673391</c:v>
                </c:pt>
                <c:pt idx="26">
                  <c:v>971.25636697137327</c:v>
                </c:pt>
                <c:pt idx="27">
                  <c:v>948.44287388354962</c:v>
                </c:pt>
                <c:pt idx="28">
                  <c:v>916.21516818711996</c:v>
                </c:pt>
                <c:pt idx="29">
                  <c:v>875.70490337670606</c:v>
                </c:pt>
                <c:pt idx="30">
                  <c:v>828.23886653061675</c:v>
                </c:pt>
                <c:pt idx="31">
                  <c:v>775.27008978367655</c:v>
                </c:pt>
                <c:pt idx="32">
                  <c:v>718.30804374936895</c:v>
                </c:pt>
                <c:pt idx="33">
                  <c:v>658.85225765334917</c:v>
                </c:pt>
                <c:pt idx="34">
                  <c:v>598.33302574852439</c:v>
                </c:pt>
                <c:pt idx="35">
                  <c:v>538.06196021005985</c:v>
                </c:pt>
                <c:pt idx="36">
                  <c:v>479.19414302550729</c:v>
                </c:pt>
                <c:pt idx="37">
                  <c:v>422.70261580129454</c:v>
                </c:pt>
                <c:pt idx="38">
                  <c:v>369.36501548347036</c:v>
                </c:pt>
                <c:pt idx="39">
                  <c:v>319.76138329341524</c:v>
                </c:pt>
                <c:pt idx="40">
                  <c:v>274.28158655835438</c:v>
                </c:pt>
                <c:pt idx="41">
                  <c:v>233.14041641063412</c:v>
                </c:pt>
                <c:pt idx="42">
                  <c:v>196.39825388412473</c:v>
                </c:pt>
                <c:pt idx="43">
                  <c:v>163.98521012275066</c:v>
                </c:pt>
                <c:pt idx="44">
                  <c:v>135.72680825002791</c:v>
                </c:pt>
                <c:pt idx="45">
                  <c:v>111.3695434273272</c:v>
                </c:pt>
                <c:pt idx="46">
                  <c:v>90.60499108123733</c:v>
                </c:pt>
                <c:pt idx="47">
                  <c:v>73.091491717332346</c:v>
                </c:pt>
                <c:pt idx="48">
                  <c:v>58.472790931463194</c:v>
                </c:pt>
                <c:pt idx="49">
                  <c:v>46.393329964461181</c:v>
                </c:pt>
                <c:pt idx="50">
                  <c:v>36.510148750829245</c:v>
                </c:pt>
                <c:pt idx="51">
                  <c:v>28.501571304895524</c:v>
                </c:pt>
                <c:pt idx="52">
                  <c:v>22.072990823219811</c:v>
                </c:pt>
                <c:pt idx="53">
                  <c:v>16.960162793777993</c:v>
                </c:pt>
                <c:pt idx="54">
                  <c:v>12.930456115036661</c:v>
                </c:pt>
                <c:pt idx="55">
                  <c:v>9.7825142451981009</c:v>
                </c:pt>
                <c:pt idx="56">
                  <c:v>7.3447509211918103</c:v>
                </c:pt>
                <c:pt idx="57">
                  <c:v>5.4730578224144253</c:v>
                </c:pt>
                <c:pt idx="58">
                  <c:v>4.0480433913631524</c:v>
                </c:pt>
                <c:pt idx="59">
                  <c:v>2.9720599894178195</c:v>
                </c:pt>
                <c:pt idx="60">
                  <c:v>2.1662160675186506</c:v>
                </c:pt>
                <c:pt idx="61">
                  <c:v>1.5675147969490137</c:v>
                </c:pt>
                <c:pt idx="62">
                  <c:v>1.1262128689242705</c:v>
                </c:pt>
                <c:pt idx="63">
                  <c:v>0.80345393582360447</c:v>
                </c:pt>
                <c:pt idx="64">
                  <c:v>0.56920049578266729</c:v>
                </c:pt>
                <c:pt idx="65">
                  <c:v>0.40046532684361053</c:v>
                </c:pt>
                <c:pt idx="66">
                  <c:v>0.2798278673229796</c:v>
                </c:pt>
                <c:pt idx="67">
                  <c:v>0.19421103229526918</c:v>
                </c:pt>
                <c:pt idx="68">
                  <c:v>0.13388863175887619</c:v>
                </c:pt>
                <c:pt idx="69">
                  <c:v>9.1691664859791452E-2</c:v>
                </c:pt>
                <c:pt idx="70">
                  <c:v>6.2382294312653956E-2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53095104"/>
        <c:axId val="-553082592"/>
      </c:scatterChart>
      <c:valAx>
        <c:axId val="-553095104"/>
        <c:scaling>
          <c:orientation val="minMax"/>
          <c:max val="300000000000"/>
          <c:min val="1600000000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.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553082592"/>
        <c:crosses val="autoZero"/>
        <c:crossBetween val="midCat"/>
        <c:majorUnit val="10000000000"/>
      </c:valAx>
      <c:valAx>
        <c:axId val="-5530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.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55309510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5909886264216"/>
          <c:y val="5.0925925925925923E-2"/>
          <c:w val="0.82148534558180231"/>
          <c:h val="0.64824074074074078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Bayes!$C$23:$C$93</c:f>
              <c:numCache>
                <c:formatCode>0.00.E+00</c:formatCode>
                <c:ptCount val="71"/>
                <c:pt idx="0">
                  <c:v>160000000000</c:v>
                </c:pt>
                <c:pt idx="1">
                  <c:v>162000000000</c:v>
                </c:pt>
                <c:pt idx="2">
                  <c:v>164000000000</c:v>
                </c:pt>
                <c:pt idx="3">
                  <c:v>166000000000</c:v>
                </c:pt>
                <c:pt idx="4">
                  <c:v>168000000000</c:v>
                </c:pt>
                <c:pt idx="5">
                  <c:v>170000000000</c:v>
                </c:pt>
                <c:pt idx="6">
                  <c:v>172000000000</c:v>
                </c:pt>
                <c:pt idx="7">
                  <c:v>174000000000</c:v>
                </c:pt>
                <c:pt idx="8">
                  <c:v>176000000000</c:v>
                </c:pt>
                <c:pt idx="9">
                  <c:v>178000000000</c:v>
                </c:pt>
                <c:pt idx="10">
                  <c:v>180000000000</c:v>
                </c:pt>
                <c:pt idx="11">
                  <c:v>182000000000</c:v>
                </c:pt>
                <c:pt idx="12">
                  <c:v>184000000000</c:v>
                </c:pt>
                <c:pt idx="13">
                  <c:v>186000000000</c:v>
                </c:pt>
                <c:pt idx="14">
                  <c:v>188000000000</c:v>
                </c:pt>
                <c:pt idx="15">
                  <c:v>190000000000</c:v>
                </c:pt>
                <c:pt idx="16">
                  <c:v>192000000000</c:v>
                </c:pt>
                <c:pt idx="17">
                  <c:v>194000000000</c:v>
                </c:pt>
                <c:pt idx="18">
                  <c:v>196000000000</c:v>
                </c:pt>
                <c:pt idx="19">
                  <c:v>198000000000</c:v>
                </c:pt>
                <c:pt idx="20">
                  <c:v>200000000000</c:v>
                </c:pt>
                <c:pt idx="21">
                  <c:v>202000000000</c:v>
                </c:pt>
                <c:pt idx="22">
                  <c:v>204000000000</c:v>
                </c:pt>
                <c:pt idx="23">
                  <c:v>206000000000</c:v>
                </c:pt>
                <c:pt idx="24">
                  <c:v>208000000000</c:v>
                </c:pt>
                <c:pt idx="25">
                  <c:v>210000000000</c:v>
                </c:pt>
                <c:pt idx="26">
                  <c:v>212000000000</c:v>
                </c:pt>
                <c:pt idx="27">
                  <c:v>214000000000</c:v>
                </c:pt>
                <c:pt idx="28">
                  <c:v>216000000000</c:v>
                </c:pt>
                <c:pt idx="29">
                  <c:v>218000000000</c:v>
                </c:pt>
                <c:pt idx="30">
                  <c:v>220000000000</c:v>
                </c:pt>
                <c:pt idx="31">
                  <c:v>222000000000</c:v>
                </c:pt>
                <c:pt idx="32">
                  <c:v>224000000000</c:v>
                </c:pt>
                <c:pt idx="33">
                  <c:v>226000000000</c:v>
                </c:pt>
                <c:pt idx="34">
                  <c:v>228000000000</c:v>
                </c:pt>
                <c:pt idx="35">
                  <c:v>230000000000</c:v>
                </c:pt>
                <c:pt idx="36">
                  <c:v>232000000000</c:v>
                </c:pt>
                <c:pt idx="37">
                  <c:v>234000000000</c:v>
                </c:pt>
                <c:pt idx="38">
                  <c:v>236000000000</c:v>
                </c:pt>
                <c:pt idx="39">
                  <c:v>238000000000</c:v>
                </c:pt>
                <c:pt idx="40">
                  <c:v>240000000000</c:v>
                </c:pt>
                <c:pt idx="41">
                  <c:v>242000000000</c:v>
                </c:pt>
                <c:pt idx="42">
                  <c:v>244000000000</c:v>
                </c:pt>
                <c:pt idx="43">
                  <c:v>246000000000</c:v>
                </c:pt>
                <c:pt idx="44">
                  <c:v>248000000000</c:v>
                </c:pt>
                <c:pt idx="45">
                  <c:v>250000000000</c:v>
                </c:pt>
                <c:pt idx="46">
                  <c:v>252000000000</c:v>
                </c:pt>
                <c:pt idx="47">
                  <c:v>254000000000</c:v>
                </c:pt>
                <c:pt idx="48">
                  <c:v>256000000000</c:v>
                </c:pt>
                <c:pt idx="49">
                  <c:v>258000000000</c:v>
                </c:pt>
                <c:pt idx="50">
                  <c:v>260000000000</c:v>
                </c:pt>
                <c:pt idx="51">
                  <c:v>262000000000</c:v>
                </c:pt>
                <c:pt idx="52">
                  <c:v>264000000000</c:v>
                </c:pt>
                <c:pt idx="53">
                  <c:v>266000000000</c:v>
                </c:pt>
                <c:pt idx="54">
                  <c:v>268000000000</c:v>
                </c:pt>
                <c:pt idx="55">
                  <c:v>270000000000</c:v>
                </c:pt>
                <c:pt idx="56">
                  <c:v>272000000000</c:v>
                </c:pt>
                <c:pt idx="57">
                  <c:v>274000000000</c:v>
                </c:pt>
                <c:pt idx="58">
                  <c:v>276000000000</c:v>
                </c:pt>
                <c:pt idx="59">
                  <c:v>278000000000</c:v>
                </c:pt>
                <c:pt idx="60">
                  <c:v>280000000000</c:v>
                </c:pt>
                <c:pt idx="61">
                  <c:v>282000000000</c:v>
                </c:pt>
                <c:pt idx="62">
                  <c:v>284000000000</c:v>
                </c:pt>
                <c:pt idx="63">
                  <c:v>286000000000</c:v>
                </c:pt>
                <c:pt idx="64">
                  <c:v>288000000000</c:v>
                </c:pt>
                <c:pt idx="65">
                  <c:v>290000000000</c:v>
                </c:pt>
                <c:pt idx="66">
                  <c:v>292000000000</c:v>
                </c:pt>
                <c:pt idx="67">
                  <c:v>294000000000</c:v>
                </c:pt>
                <c:pt idx="68">
                  <c:v>296000000000</c:v>
                </c:pt>
                <c:pt idx="69">
                  <c:v>298000000000</c:v>
                </c:pt>
                <c:pt idx="70">
                  <c:v>300000000000</c:v>
                </c:pt>
              </c:numCache>
            </c:numRef>
          </c:xVal>
          <c:yVal>
            <c:numRef>
              <c:f>Bayes!$D$23:$D$93</c:f>
              <c:numCache>
                <c:formatCode>0.000</c:formatCode>
                <c:ptCount val="7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53092384"/>
        <c:axId val="-553081504"/>
      </c:scatterChart>
      <c:valAx>
        <c:axId val="-553092384"/>
        <c:scaling>
          <c:orientation val="minMax"/>
          <c:max val="300000000000"/>
          <c:min val="1600000000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.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553081504"/>
        <c:crosses val="autoZero"/>
        <c:crossBetween val="midCat"/>
        <c:majorUnit val="10000000000"/>
      </c:valAx>
      <c:valAx>
        <c:axId val="-55308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5530923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213360</xdr:colOff>
      <xdr:row>6</xdr:row>
      <xdr:rowOff>38100</xdr:rowOff>
    </xdr:from>
    <xdr:to>
      <xdr:col>10</xdr:col>
      <xdr:colOff>419100</xdr:colOff>
      <xdr:row>22</xdr:row>
      <xdr:rowOff>121920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96883</xdr:colOff>
      <xdr:row>3</xdr:row>
      <xdr:rowOff>144780</xdr:rowOff>
    </xdr:from>
    <xdr:to>
      <xdr:col>18</xdr:col>
      <xdr:colOff>165463</xdr:colOff>
      <xdr:row>18</xdr:row>
      <xdr:rowOff>15240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660763</xdr:colOff>
      <xdr:row>7</xdr:row>
      <xdr:rowOff>160020</xdr:rowOff>
    </xdr:from>
    <xdr:to>
      <xdr:col>16</xdr:col>
      <xdr:colOff>615043</xdr:colOff>
      <xdr:row>22</xdr:row>
      <xdr:rowOff>38100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eme for moussa">
      <a:majorFont>
        <a:latin typeface="Arial"/>
        <a:ea typeface="Meiryo UI"/>
        <a:cs typeface=""/>
      </a:majorFont>
      <a:minorFont>
        <a:latin typeface="Arial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4"/>
  <sheetViews>
    <sheetView workbookViewId="0">
      <selection activeCell="E3" sqref="E3"/>
    </sheetView>
  </sheetViews>
  <sheetFormatPr defaultRowHeight="15" x14ac:dyDescent="0.3"/>
  <sheetData>
    <row r="1" spans="1:16" x14ac:dyDescent="0.3">
      <c r="A1" s="3" t="s">
        <v>2</v>
      </c>
      <c r="B1" s="3">
        <v>200</v>
      </c>
    </row>
    <row r="2" spans="1:16" x14ac:dyDescent="0.3">
      <c r="A2" s="3" t="s">
        <v>1</v>
      </c>
      <c r="B2" s="3">
        <v>10</v>
      </c>
    </row>
    <row r="3" spans="1:16" x14ac:dyDescent="0.3">
      <c r="A3" s="4"/>
      <c r="B3" s="4"/>
    </row>
    <row r="4" spans="1:16" x14ac:dyDescent="0.3"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 t="s">
        <v>0</v>
      </c>
      <c r="O4" t="s">
        <v>3</v>
      </c>
      <c r="P4" t="s">
        <v>4</v>
      </c>
    </row>
    <row r="5" spans="1:16" x14ac:dyDescent="0.3">
      <c r="A5">
        <v>1</v>
      </c>
      <c r="B5" s="2">
        <f t="shared" ref="B5:K14" ca="1" si="0">_xlfn.NORM.INV(RAND(),$B$1,$B$2)</f>
        <v>210.05161976386097</v>
      </c>
      <c r="C5" s="2">
        <f t="shared" ca="1" si="0"/>
        <v>188.61538325701838</v>
      </c>
      <c r="D5" s="2">
        <f t="shared" ca="1" si="0"/>
        <v>195.54071070563938</v>
      </c>
      <c r="E5" s="2">
        <f t="shared" ca="1" si="0"/>
        <v>198.14096193973845</v>
      </c>
      <c r="F5" s="2">
        <f t="shared" ca="1" si="0"/>
        <v>186.38938328815206</v>
      </c>
      <c r="G5" s="2">
        <f t="shared" ca="1" si="0"/>
        <v>189.46679794508884</v>
      </c>
      <c r="H5" s="2">
        <f t="shared" ca="1" si="0"/>
        <v>192.49317021873773</v>
      </c>
      <c r="I5" s="2">
        <f t="shared" ca="1" si="0"/>
        <v>200.8262434633418</v>
      </c>
      <c r="J5" s="2">
        <f t="shared" ca="1" si="0"/>
        <v>198.16262169031094</v>
      </c>
      <c r="K5" s="2">
        <f t="shared" ca="1" si="0"/>
        <v>193.2219588508477</v>
      </c>
      <c r="L5" s="2">
        <f ca="1">MIN(B5:K5)</f>
        <v>186.38938328815206</v>
      </c>
      <c r="N5">
        <v>100</v>
      </c>
      <c r="O5" s="5">
        <f ca="1">COUNTIFS($B$5:$K$504,"&gt;="&amp;N5,$B$5:$K$504,"&lt;"&amp;N6)/5000</f>
        <v>0</v>
      </c>
      <c r="P5" s="5">
        <f ca="1">COUNTIFS($L$5:$L$504,"&gt;="&amp;N5,$L$5:$L$504,"&lt;"&amp;N6)/500</f>
        <v>0</v>
      </c>
    </row>
    <row r="6" spans="1:16" x14ac:dyDescent="0.3">
      <c r="A6">
        <v>2</v>
      </c>
      <c r="B6" s="2">
        <f t="shared" ca="1" si="0"/>
        <v>203.18081529460815</v>
      </c>
      <c r="C6" s="2">
        <f t="shared" ca="1" si="0"/>
        <v>194.38357707050346</v>
      </c>
      <c r="D6" s="2">
        <f t="shared" ca="1" si="0"/>
        <v>215.80411820899207</v>
      </c>
      <c r="E6" s="2">
        <f t="shared" ca="1" si="0"/>
        <v>203.80282814692896</v>
      </c>
      <c r="F6" s="2">
        <f t="shared" ca="1" si="0"/>
        <v>189.34286029950567</v>
      </c>
      <c r="G6" s="2">
        <f t="shared" ca="1" si="0"/>
        <v>199.00320289136627</v>
      </c>
      <c r="H6" s="2">
        <f t="shared" ca="1" si="0"/>
        <v>204.31715540675603</v>
      </c>
      <c r="I6" s="2">
        <f t="shared" ca="1" si="0"/>
        <v>209.14362678165156</v>
      </c>
      <c r="J6" s="2">
        <f t="shared" ca="1" si="0"/>
        <v>198.41854161677233</v>
      </c>
      <c r="K6" s="2">
        <f t="shared" ca="1" si="0"/>
        <v>193.26020385026754</v>
      </c>
      <c r="L6" s="2">
        <f t="shared" ref="L6:L69" ca="1" si="1">MIN(B6:K6)</f>
        <v>189.34286029950567</v>
      </c>
      <c r="N6">
        <v>105</v>
      </c>
      <c r="O6" s="5">
        <f t="shared" ref="O6:O45" ca="1" si="2">COUNTIFS($B$5:$K$504,"&gt;="&amp;N6,$B$5:$K$504,"&lt;"&amp;N7)/5000</f>
        <v>0</v>
      </c>
      <c r="P6" s="5">
        <f t="shared" ref="P6:P45" ca="1" si="3">COUNTIFS($L$5:$L$504,"&gt;="&amp;N6,$L$5:$L$504,"&lt;"&amp;N7)/500</f>
        <v>0</v>
      </c>
    </row>
    <row r="7" spans="1:16" x14ac:dyDescent="0.3">
      <c r="A7">
        <v>3</v>
      </c>
      <c r="B7" s="2">
        <f t="shared" ca="1" si="0"/>
        <v>186.78409874957865</v>
      </c>
      <c r="C7" s="2">
        <f t="shared" ca="1" si="0"/>
        <v>198.44258103374472</v>
      </c>
      <c r="D7" s="2">
        <f t="shared" ca="1" si="0"/>
        <v>180.84668681430335</v>
      </c>
      <c r="E7" s="2">
        <f t="shared" ca="1" si="0"/>
        <v>215.9540389126133</v>
      </c>
      <c r="F7" s="2">
        <f t="shared" ca="1" si="0"/>
        <v>198.66661301610938</v>
      </c>
      <c r="G7" s="2">
        <f t="shared" ca="1" si="0"/>
        <v>199.68033618660237</v>
      </c>
      <c r="H7" s="2">
        <f t="shared" ca="1" si="0"/>
        <v>192.81468515867823</v>
      </c>
      <c r="I7" s="2">
        <f t="shared" ca="1" si="0"/>
        <v>182.12011765005559</v>
      </c>
      <c r="J7" s="2">
        <f t="shared" ca="1" si="0"/>
        <v>203.40180430046851</v>
      </c>
      <c r="K7" s="2">
        <f t="shared" ca="1" si="0"/>
        <v>199.19055980250715</v>
      </c>
      <c r="L7" s="2">
        <f t="shared" ca="1" si="1"/>
        <v>180.84668681430335</v>
      </c>
      <c r="N7">
        <v>110</v>
      </c>
      <c r="O7" s="5">
        <f t="shared" ca="1" si="2"/>
        <v>0</v>
      </c>
      <c r="P7" s="5">
        <f t="shared" ca="1" si="3"/>
        <v>0</v>
      </c>
    </row>
    <row r="8" spans="1:16" x14ac:dyDescent="0.3">
      <c r="A8">
        <v>4</v>
      </c>
      <c r="B8" s="2">
        <f t="shared" ca="1" si="0"/>
        <v>209.52729105514351</v>
      </c>
      <c r="C8" s="2">
        <f t="shared" ca="1" si="0"/>
        <v>195.19235114910964</v>
      </c>
      <c r="D8" s="2">
        <f t="shared" ca="1" si="0"/>
        <v>192.42740499713182</v>
      </c>
      <c r="E8" s="2">
        <f t="shared" ca="1" si="0"/>
        <v>201.31183207498626</v>
      </c>
      <c r="F8" s="2">
        <f t="shared" ca="1" si="0"/>
        <v>205.50188855078869</v>
      </c>
      <c r="G8" s="2">
        <f t="shared" ca="1" si="0"/>
        <v>173.97361832966212</v>
      </c>
      <c r="H8" s="2">
        <f t="shared" ca="1" si="0"/>
        <v>202.16698175246421</v>
      </c>
      <c r="I8" s="2">
        <f t="shared" ca="1" si="0"/>
        <v>208.58813105200258</v>
      </c>
      <c r="J8" s="2">
        <f t="shared" ca="1" si="0"/>
        <v>209.07164210088391</v>
      </c>
      <c r="K8" s="2">
        <f t="shared" ca="1" si="0"/>
        <v>186.24247259881957</v>
      </c>
      <c r="L8" s="2">
        <f t="shared" ca="1" si="1"/>
        <v>173.97361832966212</v>
      </c>
      <c r="N8">
        <v>115</v>
      </c>
      <c r="O8" s="5">
        <f t="shared" ca="1" si="2"/>
        <v>0</v>
      </c>
      <c r="P8" s="5">
        <f t="shared" ca="1" si="3"/>
        <v>0</v>
      </c>
    </row>
    <row r="9" spans="1:16" x14ac:dyDescent="0.3">
      <c r="A9">
        <v>5</v>
      </c>
      <c r="B9" s="2">
        <f t="shared" ca="1" si="0"/>
        <v>187.20300642305631</v>
      </c>
      <c r="C9" s="2">
        <f t="shared" ca="1" si="0"/>
        <v>208.8836393337628</v>
      </c>
      <c r="D9" s="2">
        <f t="shared" ca="1" si="0"/>
        <v>193.5706108301024</v>
      </c>
      <c r="E9" s="2">
        <f t="shared" ca="1" si="0"/>
        <v>196.34022244137677</v>
      </c>
      <c r="F9" s="2">
        <f t="shared" ca="1" si="0"/>
        <v>180.52975463648892</v>
      </c>
      <c r="G9" s="2">
        <f t="shared" ca="1" si="0"/>
        <v>209.23109174934029</v>
      </c>
      <c r="H9" s="2">
        <f t="shared" ca="1" si="0"/>
        <v>192.10247296731029</v>
      </c>
      <c r="I9" s="2">
        <f t="shared" ca="1" si="0"/>
        <v>210.20422042607109</v>
      </c>
      <c r="J9" s="2">
        <f t="shared" ca="1" si="0"/>
        <v>202.29769273693341</v>
      </c>
      <c r="K9" s="2">
        <f t="shared" ca="1" si="0"/>
        <v>197.19296817363289</v>
      </c>
      <c r="L9" s="2">
        <f t="shared" ca="1" si="1"/>
        <v>180.52975463648892</v>
      </c>
      <c r="N9">
        <v>120</v>
      </c>
      <c r="O9" s="5">
        <f t="shared" ca="1" si="2"/>
        <v>0</v>
      </c>
      <c r="P9" s="5">
        <f t="shared" ca="1" si="3"/>
        <v>0</v>
      </c>
    </row>
    <row r="10" spans="1:16" x14ac:dyDescent="0.3">
      <c r="A10">
        <v>6</v>
      </c>
      <c r="B10" s="2">
        <f t="shared" ca="1" si="0"/>
        <v>203.04286859929709</v>
      </c>
      <c r="C10" s="2">
        <f t="shared" ca="1" si="0"/>
        <v>206.80877814841844</v>
      </c>
      <c r="D10" s="2">
        <f t="shared" ca="1" si="0"/>
        <v>188.24213652572368</v>
      </c>
      <c r="E10" s="2">
        <f t="shared" ca="1" si="0"/>
        <v>185.67330651400599</v>
      </c>
      <c r="F10" s="2">
        <f t="shared" ca="1" si="0"/>
        <v>174.01365531030882</v>
      </c>
      <c r="G10" s="2">
        <f t="shared" ca="1" si="0"/>
        <v>208.64490171497164</v>
      </c>
      <c r="H10" s="2">
        <f t="shared" ca="1" si="0"/>
        <v>198.85575404291762</v>
      </c>
      <c r="I10" s="2">
        <f t="shared" ca="1" si="0"/>
        <v>190.73013289033247</v>
      </c>
      <c r="J10" s="2">
        <f t="shared" ca="1" si="0"/>
        <v>216.50364451680088</v>
      </c>
      <c r="K10" s="2">
        <f t="shared" ca="1" si="0"/>
        <v>195.4292937957089</v>
      </c>
      <c r="L10" s="2">
        <f t="shared" ca="1" si="1"/>
        <v>174.01365531030882</v>
      </c>
      <c r="N10">
        <v>125</v>
      </c>
      <c r="O10" s="5">
        <f t="shared" ca="1" si="2"/>
        <v>0</v>
      </c>
      <c r="P10" s="5">
        <f t="shared" ca="1" si="3"/>
        <v>0</v>
      </c>
    </row>
    <row r="11" spans="1:16" x14ac:dyDescent="0.3">
      <c r="A11">
        <v>7</v>
      </c>
      <c r="B11" s="2">
        <f t="shared" ca="1" si="0"/>
        <v>211.4798767674159</v>
      </c>
      <c r="C11" s="2">
        <f t="shared" ca="1" si="0"/>
        <v>211.81777508843098</v>
      </c>
      <c r="D11" s="2">
        <f t="shared" ca="1" si="0"/>
        <v>198.40351811337888</v>
      </c>
      <c r="E11" s="2">
        <f t="shared" ca="1" si="0"/>
        <v>190.20303183546594</v>
      </c>
      <c r="F11" s="2">
        <f t="shared" ca="1" si="0"/>
        <v>182.54297788308781</v>
      </c>
      <c r="G11" s="2">
        <f t="shared" ca="1" si="0"/>
        <v>201.81205094066928</v>
      </c>
      <c r="H11" s="2">
        <f t="shared" ca="1" si="0"/>
        <v>180.87935291334296</v>
      </c>
      <c r="I11" s="2">
        <f t="shared" ca="1" si="0"/>
        <v>208.05932819940256</v>
      </c>
      <c r="J11" s="2">
        <f t="shared" ca="1" si="0"/>
        <v>203.43553798529581</v>
      </c>
      <c r="K11" s="2">
        <f t="shared" ca="1" si="0"/>
        <v>189.34269362621956</v>
      </c>
      <c r="L11" s="2">
        <f t="shared" ca="1" si="1"/>
        <v>180.87935291334296</v>
      </c>
      <c r="N11">
        <v>130</v>
      </c>
      <c r="O11" s="5">
        <f t="shared" ca="1" si="2"/>
        <v>0</v>
      </c>
      <c r="P11" s="5">
        <f t="shared" ca="1" si="3"/>
        <v>0</v>
      </c>
    </row>
    <row r="12" spans="1:16" x14ac:dyDescent="0.3">
      <c r="A12">
        <v>8</v>
      </c>
      <c r="B12" s="2">
        <f t="shared" ca="1" si="0"/>
        <v>203.60554383309807</v>
      </c>
      <c r="C12" s="2">
        <f t="shared" ca="1" si="0"/>
        <v>192.26257153279016</v>
      </c>
      <c r="D12" s="2">
        <f t="shared" ca="1" si="0"/>
        <v>195.0600586710321</v>
      </c>
      <c r="E12" s="2">
        <f t="shared" ca="1" si="0"/>
        <v>198.08011543217847</v>
      </c>
      <c r="F12" s="2">
        <f t="shared" ca="1" si="0"/>
        <v>187.83417743906054</v>
      </c>
      <c r="G12" s="2">
        <f t="shared" ca="1" si="0"/>
        <v>183.62568583092471</v>
      </c>
      <c r="H12" s="2">
        <f t="shared" ca="1" si="0"/>
        <v>181.77688269654882</v>
      </c>
      <c r="I12" s="2">
        <f t="shared" ca="1" si="0"/>
        <v>179.59418638693097</v>
      </c>
      <c r="J12" s="2">
        <f t="shared" ca="1" si="0"/>
        <v>189.79377746749728</v>
      </c>
      <c r="K12" s="2">
        <f t="shared" ca="1" si="0"/>
        <v>210.42423706771851</v>
      </c>
      <c r="L12" s="2">
        <f t="shared" ca="1" si="1"/>
        <v>179.59418638693097</v>
      </c>
      <c r="N12">
        <v>135</v>
      </c>
      <c r="O12" s="5">
        <f t="shared" ca="1" si="2"/>
        <v>0</v>
      </c>
      <c r="P12" s="5">
        <f t="shared" ca="1" si="3"/>
        <v>0</v>
      </c>
    </row>
    <row r="13" spans="1:16" x14ac:dyDescent="0.3">
      <c r="A13">
        <v>9</v>
      </c>
      <c r="B13" s="2">
        <f t="shared" ca="1" si="0"/>
        <v>191.60208206487098</v>
      </c>
      <c r="C13" s="2">
        <f t="shared" ca="1" si="0"/>
        <v>210.44209759678895</v>
      </c>
      <c r="D13" s="2">
        <f t="shared" ca="1" si="0"/>
        <v>194.42762241731253</v>
      </c>
      <c r="E13" s="2">
        <f t="shared" ca="1" si="0"/>
        <v>207.81632511831427</v>
      </c>
      <c r="F13" s="2">
        <f t="shared" ca="1" si="0"/>
        <v>200.79062115611347</v>
      </c>
      <c r="G13" s="2">
        <f t="shared" ca="1" si="0"/>
        <v>195.03899586873749</v>
      </c>
      <c r="H13" s="2">
        <f t="shared" ca="1" si="0"/>
        <v>204.20074775022016</v>
      </c>
      <c r="I13" s="2">
        <f t="shared" ca="1" si="0"/>
        <v>215.04850221231169</v>
      </c>
      <c r="J13" s="2">
        <f t="shared" ca="1" si="0"/>
        <v>195.52098195121425</v>
      </c>
      <c r="K13" s="2">
        <f t="shared" ca="1" si="0"/>
        <v>203.47742366747991</v>
      </c>
      <c r="L13" s="2">
        <f t="shared" ca="1" si="1"/>
        <v>191.60208206487098</v>
      </c>
      <c r="N13">
        <v>140</v>
      </c>
      <c r="O13" s="5">
        <f t="shared" ca="1" si="2"/>
        <v>0</v>
      </c>
      <c r="P13" s="5">
        <f t="shared" ca="1" si="3"/>
        <v>0</v>
      </c>
    </row>
    <row r="14" spans="1:16" x14ac:dyDescent="0.3">
      <c r="A14">
        <v>10</v>
      </c>
      <c r="B14" s="2">
        <f t="shared" ca="1" si="0"/>
        <v>189.59926274986603</v>
      </c>
      <c r="C14" s="2">
        <f t="shared" ca="1" si="0"/>
        <v>183.93284020791535</v>
      </c>
      <c r="D14" s="2">
        <f t="shared" ca="1" si="0"/>
        <v>204.2928199507883</v>
      </c>
      <c r="E14" s="2">
        <f t="shared" ca="1" si="0"/>
        <v>187.20904861563881</v>
      </c>
      <c r="F14" s="2">
        <f t="shared" ca="1" si="0"/>
        <v>170.48936945768014</v>
      </c>
      <c r="G14" s="2">
        <f t="shared" ca="1" si="0"/>
        <v>194.12518222160108</v>
      </c>
      <c r="H14" s="2">
        <f t="shared" ca="1" si="0"/>
        <v>181.40573200877537</v>
      </c>
      <c r="I14" s="2">
        <f t="shared" ca="1" si="0"/>
        <v>196.88311410042496</v>
      </c>
      <c r="J14" s="2">
        <f t="shared" ca="1" si="0"/>
        <v>195.97663536094404</v>
      </c>
      <c r="K14" s="2">
        <f t="shared" ca="1" si="0"/>
        <v>192.56926479481311</v>
      </c>
      <c r="L14" s="2">
        <f t="shared" ca="1" si="1"/>
        <v>170.48936945768014</v>
      </c>
      <c r="N14">
        <v>145</v>
      </c>
      <c r="O14" s="5">
        <f t="shared" ca="1" si="2"/>
        <v>0</v>
      </c>
      <c r="P14" s="5">
        <f t="shared" ca="1" si="3"/>
        <v>0</v>
      </c>
    </row>
    <row r="15" spans="1:16" x14ac:dyDescent="0.3">
      <c r="A15">
        <v>11</v>
      </c>
      <c r="B15" s="2">
        <f t="shared" ref="B15:K24" ca="1" si="4">_xlfn.NORM.INV(RAND(),$B$1,$B$2)</f>
        <v>202.3206353564328</v>
      </c>
      <c r="C15" s="2">
        <f t="shared" ca="1" si="4"/>
        <v>198.73329824930192</v>
      </c>
      <c r="D15" s="2">
        <f t="shared" ca="1" si="4"/>
        <v>188.06432110962697</v>
      </c>
      <c r="E15" s="2">
        <f t="shared" ca="1" si="4"/>
        <v>201.32260644062117</v>
      </c>
      <c r="F15" s="2">
        <f t="shared" ca="1" si="4"/>
        <v>207.35525214204222</v>
      </c>
      <c r="G15" s="2">
        <f t="shared" ca="1" si="4"/>
        <v>185.93262837373464</v>
      </c>
      <c r="H15" s="2">
        <f t="shared" ca="1" si="4"/>
        <v>192.03254705289865</v>
      </c>
      <c r="I15" s="2">
        <f t="shared" ca="1" si="4"/>
        <v>181.72158859326086</v>
      </c>
      <c r="J15" s="2">
        <f t="shared" ca="1" si="4"/>
        <v>199.49312367156762</v>
      </c>
      <c r="K15" s="2">
        <f t="shared" ca="1" si="4"/>
        <v>214.17345587138306</v>
      </c>
      <c r="L15" s="2">
        <f t="shared" ca="1" si="1"/>
        <v>181.72158859326086</v>
      </c>
      <c r="N15">
        <v>150</v>
      </c>
      <c r="O15" s="5">
        <f t="shared" ca="1" si="2"/>
        <v>0</v>
      </c>
      <c r="P15" s="5">
        <f t="shared" ca="1" si="3"/>
        <v>0</v>
      </c>
    </row>
    <row r="16" spans="1:16" x14ac:dyDescent="0.3">
      <c r="A16">
        <v>12</v>
      </c>
      <c r="B16" s="2">
        <f t="shared" ca="1" si="4"/>
        <v>184.94591602813802</v>
      </c>
      <c r="C16" s="2">
        <f t="shared" ca="1" si="4"/>
        <v>211.79567059616627</v>
      </c>
      <c r="D16" s="2">
        <f t="shared" ca="1" si="4"/>
        <v>200.55646375593301</v>
      </c>
      <c r="E16" s="2">
        <f t="shared" ca="1" si="4"/>
        <v>211.5478286928869</v>
      </c>
      <c r="F16" s="2">
        <f t="shared" ca="1" si="4"/>
        <v>200.84748151473335</v>
      </c>
      <c r="G16" s="2">
        <f t="shared" ca="1" si="4"/>
        <v>198.13453592092537</v>
      </c>
      <c r="H16" s="2">
        <f t="shared" ca="1" si="4"/>
        <v>211.31120286427387</v>
      </c>
      <c r="I16" s="2">
        <f t="shared" ca="1" si="4"/>
        <v>196.84077700693234</v>
      </c>
      <c r="J16" s="2">
        <f t="shared" ca="1" si="4"/>
        <v>203.92389623400112</v>
      </c>
      <c r="K16" s="2">
        <f t="shared" ca="1" si="4"/>
        <v>192.8639263147949</v>
      </c>
      <c r="L16" s="2">
        <f t="shared" ca="1" si="1"/>
        <v>184.94591602813802</v>
      </c>
      <c r="N16">
        <v>155</v>
      </c>
      <c r="O16" s="5">
        <f t="shared" ca="1" si="2"/>
        <v>0</v>
      </c>
      <c r="P16" s="5">
        <f t="shared" ca="1" si="3"/>
        <v>0</v>
      </c>
    </row>
    <row r="17" spans="1:16" x14ac:dyDescent="0.3">
      <c r="A17">
        <v>13</v>
      </c>
      <c r="B17" s="2">
        <f t="shared" ca="1" si="4"/>
        <v>200.64356419443573</v>
      </c>
      <c r="C17" s="2">
        <f t="shared" ca="1" si="4"/>
        <v>217.11119903428713</v>
      </c>
      <c r="D17" s="2">
        <f t="shared" ca="1" si="4"/>
        <v>184.18255787692618</v>
      </c>
      <c r="E17" s="2">
        <f t="shared" ca="1" si="4"/>
        <v>197.23343642874588</v>
      </c>
      <c r="F17" s="2">
        <f t="shared" ca="1" si="4"/>
        <v>204.26101366524892</v>
      </c>
      <c r="G17" s="2">
        <f t="shared" ca="1" si="4"/>
        <v>214.55808387513164</v>
      </c>
      <c r="H17" s="2">
        <f t="shared" ca="1" si="4"/>
        <v>196.30986770842895</v>
      </c>
      <c r="I17" s="2">
        <f t="shared" ca="1" si="4"/>
        <v>201.52966070113598</v>
      </c>
      <c r="J17" s="2">
        <f t="shared" ca="1" si="4"/>
        <v>212.5046935131293</v>
      </c>
      <c r="K17" s="2">
        <f t="shared" ca="1" si="4"/>
        <v>188.62156300857902</v>
      </c>
      <c r="L17" s="2">
        <f t="shared" ca="1" si="1"/>
        <v>184.18255787692618</v>
      </c>
      <c r="N17">
        <v>160</v>
      </c>
      <c r="O17" s="5">
        <f t="shared" ca="1" si="2"/>
        <v>2.0000000000000001E-4</v>
      </c>
      <c r="P17" s="5">
        <f t="shared" ca="1" si="3"/>
        <v>2E-3</v>
      </c>
    </row>
    <row r="18" spans="1:16" x14ac:dyDescent="0.3">
      <c r="A18">
        <v>14</v>
      </c>
      <c r="B18" s="2">
        <f t="shared" ca="1" si="4"/>
        <v>201.14625831483031</v>
      </c>
      <c r="C18" s="2">
        <f t="shared" ca="1" si="4"/>
        <v>182.68440165978006</v>
      </c>
      <c r="D18" s="2">
        <f t="shared" ca="1" si="4"/>
        <v>189.84772836886575</v>
      </c>
      <c r="E18" s="2">
        <f t="shared" ca="1" si="4"/>
        <v>188.90911297458189</v>
      </c>
      <c r="F18" s="2">
        <f t="shared" ca="1" si="4"/>
        <v>179.429192772786</v>
      </c>
      <c r="G18" s="2">
        <f t="shared" ca="1" si="4"/>
        <v>182.74431192488674</v>
      </c>
      <c r="H18" s="2">
        <f t="shared" ca="1" si="4"/>
        <v>209.31146635824004</v>
      </c>
      <c r="I18" s="2">
        <f t="shared" ca="1" si="4"/>
        <v>203.25971481589437</v>
      </c>
      <c r="J18" s="2">
        <f t="shared" ca="1" si="4"/>
        <v>195.88945472400417</v>
      </c>
      <c r="K18" s="2">
        <f t="shared" ca="1" si="4"/>
        <v>197.66083206467016</v>
      </c>
      <c r="L18" s="2">
        <f t="shared" ca="1" si="1"/>
        <v>179.429192772786</v>
      </c>
      <c r="N18">
        <v>165</v>
      </c>
      <c r="O18" s="5">
        <f t="shared" ca="1" si="2"/>
        <v>1.1999999999999999E-3</v>
      </c>
      <c r="P18" s="5">
        <f t="shared" ca="1" si="3"/>
        <v>1.2E-2</v>
      </c>
    </row>
    <row r="19" spans="1:16" x14ac:dyDescent="0.3">
      <c r="A19">
        <v>15</v>
      </c>
      <c r="B19" s="2">
        <f t="shared" ca="1" si="4"/>
        <v>187.48327190620608</v>
      </c>
      <c r="C19" s="2">
        <f t="shared" ca="1" si="4"/>
        <v>211.464499041685</v>
      </c>
      <c r="D19" s="2">
        <f t="shared" ca="1" si="4"/>
        <v>194.71374526841973</v>
      </c>
      <c r="E19" s="2">
        <f t="shared" ca="1" si="4"/>
        <v>218.97114007223368</v>
      </c>
      <c r="F19" s="2">
        <f t="shared" ca="1" si="4"/>
        <v>194.64254200431569</v>
      </c>
      <c r="G19" s="2">
        <f t="shared" ca="1" si="4"/>
        <v>203.24192523586152</v>
      </c>
      <c r="H19" s="2">
        <f t="shared" ca="1" si="4"/>
        <v>206.56755000766785</v>
      </c>
      <c r="I19" s="2">
        <f t="shared" ca="1" si="4"/>
        <v>201.8212308505679</v>
      </c>
      <c r="J19" s="2">
        <f t="shared" ca="1" si="4"/>
        <v>206.94977354095477</v>
      </c>
      <c r="K19" s="2">
        <f t="shared" ca="1" si="4"/>
        <v>210.41946246364171</v>
      </c>
      <c r="L19" s="2">
        <f t="shared" ca="1" si="1"/>
        <v>187.48327190620608</v>
      </c>
      <c r="N19">
        <v>170</v>
      </c>
      <c r="O19" s="5">
        <f t="shared" ca="1" si="2"/>
        <v>6.6E-3</v>
      </c>
      <c r="P19" s="5">
        <f t="shared" ca="1" si="3"/>
        <v>6.4000000000000001E-2</v>
      </c>
    </row>
    <row r="20" spans="1:16" x14ac:dyDescent="0.3">
      <c r="A20">
        <v>16</v>
      </c>
      <c r="B20" s="2">
        <f t="shared" ca="1" si="4"/>
        <v>207.72489855912283</v>
      </c>
      <c r="C20" s="2">
        <f t="shared" ca="1" si="4"/>
        <v>195.18800064430974</v>
      </c>
      <c r="D20" s="2">
        <f t="shared" ca="1" si="4"/>
        <v>197.00685204196205</v>
      </c>
      <c r="E20" s="2">
        <f t="shared" ca="1" si="4"/>
        <v>210.14344073418408</v>
      </c>
      <c r="F20" s="2">
        <f t="shared" ca="1" si="4"/>
        <v>193.02801542510156</v>
      </c>
      <c r="G20" s="2">
        <f t="shared" ca="1" si="4"/>
        <v>187.43130412482463</v>
      </c>
      <c r="H20" s="2">
        <f t="shared" ca="1" si="4"/>
        <v>202.34142351065296</v>
      </c>
      <c r="I20" s="2">
        <f t="shared" ca="1" si="4"/>
        <v>200.49904863275995</v>
      </c>
      <c r="J20" s="2">
        <f t="shared" ca="1" si="4"/>
        <v>213.08043374551036</v>
      </c>
      <c r="K20" s="2">
        <f t="shared" ca="1" si="4"/>
        <v>210.60309195989674</v>
      </c>
      <c r="L20" s="2">
        <f t="shared" ca="1" si="1"/>
        <v>187.43130412482463</v>
      </c>
      <c r="N20">
        <v>175</v>
      </c>
      <c r="O20" s="5">
        <f t="shared" ca="1" si="2"/>
        <v>1.6799999999999999E-2</v>
      </c>
      <c r="P20" s="5">
        <f t="shared" ca="1" si="3"/>
        <v>0.14199999999999999</v>
      </c>
    </row>
    <row r="21" spans="1:16" x14ac:dyDescent="0.3">
      <c r="A21">
        <v>17</v>
      </c>
      <c r="B21" s="2">
        <f t="shared" ca="1" si="4"/>
        <v>181.78529579200389</v>
      </c>
      <c r="C21" s="2">
        <f t="shared" ca="1" si="4"/>
        <v>209.38173768816134</v>
      </c>
      <c r="D21" s="2">
        <f t="shared" ca="1" si="4"/>
        <v>210.03353998634083</v>
      </c>
      <c r="E21" s="2">
        <f t="shared" ca="1" si="4"/>
        <v>181.83940636777839</v>
      </c>
      <c r="F21" s="2">
        <f t="shared" ca="1" si="4"/>
        <v>185.61460975731632</v>
      </c>
      <c r="G21" s="2">
        <f t="shared" ca="1" si="4"/>
        <v>207.3945453815904</v>
      </c>
      <c r="H21" s="2">
        <f t="shared" ca="1" si="4"/>
        <v>213.27910763473386</v>
      </c>
      <c r="I21" s="2">
        <f t="shared" ca="1" si="4"/>
        <v>191.87313656316809</v>
      </c>
      <c r="J21" s="2">
        <f t="shared" ca="1" si="4"/>
        <v>212.47794509237889</v>
      </c>
      <c r="K21" s="2">
        <f t="shared" ca="1" si="4"/>
        <v>207.43114368226031</v>
      </c>
      <c r="L21" s="2">
        <f t="shared" ca="1" si="1"/>
        <v>181.78529579200389</v>
      </c>
      <c r="N21">
        <v>180</v>
      </c>
      <c r="O21" s="5">
        <f t="shared" ca="1" si="2"/>
        <v>4.5999999999999999E-2</v>
      </c>
      <c r="P21" s="5">
        <f t="shared" ca="1" si="3"/>
        <v>0.30199999999999999</v>
      </c>
    </row>
    <row r="22" spans="1:16" x14ac:dyDescent="0.3">
      <c r="A22">
        <v>18</v>
      </c>
      <c r="B22" s="2">
        <f t="shared" ca="1" si="4"/>
        <v>202.13990424886961</v>
      </c>
      <c r="C22" s="2">
        <f t="shared" ca="1" si="4"/>
        <v>202.09960389589685</v>
      </c>
      <c r="D22" s="2">
        <f t="shared" ca="1" si="4"/>
        <v>213.49543573042072</v>
      </c>
      <c r="E22" s="2">
        <f t="shared" ca="1" si="4"/>
        <v>204.60870722546463</v>
      </c>
      <c r="F22" s="2">
        <f t="shared" ca="1" si="4"/>
        <v>193.04220530847829</v>
      </c>
      <c r="G22" s="2">
        <f t="shared" ca="1" si="4"/>
        <v>208.48397871467722</v>
      </c>
      <c r="H22" s="2">
        <f t="shared" ca="1" si="4"/>
        <v>191.60151322227784</v>
      </c>
      <c r="I22" s="2">
        <f t="shared" ca="1" si="4"/>
        <v>202.49479296709498</v>
      </c>
      <c r="J22" s="2">
        <f t="shared" ca="1" si="4"/>
        <v>186.14707532713857</v>
      </c>
      <c r="K22" s="2">
        <f t="shared" ca="1" si="4"/>
        <v>200.77043627153412</v>
      </c>
      <c r="L22" s="2">
        <f t="shared" ca="1" si="1"/>
        <v>186.14707532713857</v>
      </c>
      <c r="N22">
        <v>185</v>
      </c>
      <c r="O22" s="5">
        <f t="shared" ca="1" si="2"/>
        <v>9.4600000000000004E-2</v>
      </c>
      <c r="P22" s="5">
        <f t="shared" ca="1" si="3"/>
        <v>0.30199999999999999</v>
      </c>
    </row>
    <row r="23" spans="1:16" x14ac:dyDescent="0.3">
      <c r="A23">
        <v>19</v>
      </c>
      <c r="B23" s="2">
        <f t="shared" ca="1" si="4"/>
        <v>214.80516415219122</v>
      </c>
      <c r="C23" s="2">
        <f t="shared" ca="1" si="4"/>
        <v>200.34638281156111</v>
      </c>
      <c r="D23" s="2">
        <f t="shared" ca="1" si="4"/>
        <v>219.71920294296586</v>
      </c>
      <c r="E23" s="2">
        <f t="shared" ca="1" si="4"/>
        <v>192.84682481791947</v>
      </c>
      <c r="F23" s="2">
        <f t="shared" ca="1" si="4"/>
        <v>207.56210748188678</v>
      </c>
      <c r="G23" s="2">
        <f t="shared" ca="1" si="4"/>
        <v>208.60966854275043</v>
      </c>
      <c r="H23" s="2">
        <f t="shared" ca="1" si="4"/>
        <v>192.43765661594611</v>
      </c>
      <c r="I23" s="2">
        <f t="shared" ca="1" si="4"/>
        <v>172.00749685625141</v>
      </c>
      <c r="J23" s="2">
        <f t="shared" ca="1" si="4"/>
        <v>197.31983315093942</v>
      </c>
      <c r="K23" s="2">
        <f t="shared" ca="1" si="4"/>
        <v>174.19125286157458</v>
      </c>
      <c r="L23" s="2">
        <f t="shared" ca="1" si="1"/>
        <v>172.00749685625141</v>
      </c>
      <c r="N23">
        <v>190</v>
      </c>
      <c r="O23" s="5">
        <f t="shared" ca="1" si="2"/>
        <v>0.15260000000000001</v>
      </c>
      <c r="P23" s="5">
        <f t="shared" ca="1" si="3"/>
        <v>0.156</v>
      </c>
    </row>
    <row r="24" spans="1:16" x14ac:dyDescent="0.3">
      <c r="A24">
        <v>20</v>
      </c>
      <c r="B24" s="2">
        <f t="shared" ca="1" si="4"/>
        <v>197.26885572627452</v>
      </c>
      <c r="C24" s="2">
        <f t="shared" ca="1" si="4"/>
        <v>186.66981151567276</v>
      </c>
      <c r="D24" s="2">
        <f t="shared" ca="1" si="4"/>
        <v>220.04036700473915</v>
      </c>
      <c r="E24" s="2">
        <f t="shared" ca="1" si="4"/>
        <v>203.6819918041742</v>
      </c>
      <c r="F24" s="2">
        <f t="shared" ca="1" si="4"/>
        <v>188.4319372234724</v>
      </c>
      <c r="G24" s="2">
        <f t="shared" ca="1" si="4"/>
        <v>194.82067166859261</v>
      </c>
      <c r="H24" s="2">
        <f t="shared" ca="1" si="4"/>
        <v>201.82407856130453</v>
      </c>
      <c r="I24" s="2">
        <f t="shared" ca="1" si="4"/>
        <v>194.29733170279619</v>
      </c>
      <c r="J24" s="2">
        <f t="shared" ca="1" si="4"/>
        <v>189.99192754409285</v>
      </c>
      <c r="K24" s="2">
        <f t="shared" ca="1" si="4"/>
        <v>195.83066447618879</v>
      </c>
      <c r="L24" s="2">
        <f t="shared" ca="1" si="1"/>
        <v>186.66981151567276</v>
      </c>
      <c r="N24">
        <v>195</v>
      </c>
      <c r="O24" s="5">
        <f t="shared" ca="1" si="2"/>
        <v>0.18579999999999999</v>
      </c>
      <c r="P24" s="5">
        <f t="shared" ca="1" si="3"/>
        <v>1.7999999999999999E-2</v>
      </c>
    </row>
    <row r="25" spans="1:16" x14ac:dyDescent="0.3">
      <c r="A25">
        <v>21</v>
      </c>
      <c r="B25" s="2">
        <f t="shared" ref="B25:K34" ca="1" si="5">_xlfn.NORM.INV(RAND(),$B$1,$B$2)</f>
        <v>208.99942876898433</v>
      </c>
      <c r="C25" s="2">
        <f t="shared" ca="1" si="5"/>
        <v>222.39970945215831</v>
      </c>
      <c r="D25" s="2">
        <f t="shared" ca="1" si="5"/>
        <v>201.34967204812719</v>
      </c>
      <c r="E25" s="2">
        <f t="shared" ca="1" si="5"/>
        <v>204.4312896742143</v>
      </c>
      <c r="F25" s="2">
        <f t="shared" ca="1" si="5"/>
        <v>216.42109580833252</v>
      </c>
      <c r="G25" s="2">
        <f t="shared" ca="1" si="5"/>
        <v>194.43372094956999</v>
      </c>
      <c r="H25" s="2">
        <f t="shared" ca="1" si="5"/>
        <v>203.97044421137991</v>
      </c>
      <c r="I25" s="2">
        <f t="shared" ca="1" si="5"/>
        <v>198.89701592446963</v>
      </c>
      <c r="J25" s="2">
        <f t="shared" ca="1" si="5"/>
        <v>194.97960952612399</v>
      </c>
      <c r="K25" s="2">
        <f t="shared" ca="1" si="5"/>
        <v>185.2237875745335</v>
      </c>
      <c r="L25" s="2">
        <f t="shared" ca="1" si="1"/>
        <v>185.2237875745335</v>
      </c>
      <c r="N25">
        <v>200</v>
      </c>
      <c r="O25" s="5">
        <f t="shared" ca="1" si="2"/>
        <v>0.19239999999999999</v>
      </c>
      <c r="P25" s="5">
        <f t="shared" ca="1" si="3"/>
        <v>2E-3</v>
      </c>
    </row>
    <row r="26" spans="1:16" x14ac:dyDescent="0.3">
      <c r="A26">
        <v>22</v>
      </c>
      <c r="B26" s="2">
        <f t="shared" ca="1" si="5"/>
        <v>211.90207079291346</v>
      </c>
      <c r="C26" s="2">
        <f t="shared" ca="1" si="5"/>
        <v>206.23929642368901</v>
      </c>
      <c r="D26" s="2">
        <f t="shared" ca="1" si="5"/>
        <v>191.89582734907557</v>
      </c>
      <c r="E26" s="2">
        <f t="shared" ca="1" si="5"/>
        <v>181.14934107005237</v>
      </c>
      <c r="F26" s="2">
        <f t="shared" ca="1" si="5"/>
        <v>221.25543130061041</v>
      </c>
      <c r="G26" s="2">
        <f t="shared" ca="1" si="5"/>
        <v>214.23797953391841</v>
      </c>
      <c r="H26" s="2">
        <f t="shared" ca="1" si="5"/>
        <v>199.45469144986441</v>
      </c>
      <c r="I26" s="2">
        <f t="shared" ca="1" si="5"/>
        <v>205.74417274730621</v>
      </c>
      <c r="J26" s="2">
        <f t="shared" ca="1" si="5"/>
        <v>205.22784054312245</v>
      </c>
      <c r="K26" s="2">
        <f t="shared" ca="1" si="5"/>
        <v>197.93538619996193</v>
      </c>
      <c r="L26" s="2">
        <f t="shared" ca="1" si="1"/>
        <v>181.14934107005237</v>
      </c>
      <c r="N26">
        <v>205</v>
      </c>
      <c r="O26" s="5">
        <f t="shared" ca="1" si="2"/>
        <v>0.1394</v>
      </c>
      <c r="P26" s="5">
        <f t="shared" ca="1" si="3"/>
        <v>0</v>
      </c>
    </row>
    <row r="27" spans="1:16" x14ac:dyDescent="0.3">
      <c r="A27">
        <v>23</v>
      </c>
      <c r="B27" s="2">
        <f t="shared" ca="1" si="5"/>
        <v>194.0809687387505</v>
      </c>
      <c r="C27" s="2">
        <f t="shared" ca="1" si="5"/>
        <v>192.6390640830171</v>
      </c>
      <c r="D27" s="2">
        <f t="shared" ca="1" si="5"/>
        <v>187.38208734225532</v>
      </c>
      <c r="E27" s="2">
        <f t="shared" ca="1" si="5"/>
        <v>204.13761754889558</v>
      </c>
      <c r="F27" s="2">
        <f t="shared" ca="1" si="5"/>
        <v>211.72441392382413</v>
      </c>
      <c r="G27" s="2">
        <f t="shared" ca="1" si="5"/>
        <v>201.32948192379482</v>
      </c>
      <c r="H27" s="2">
        <f t="shared" ca="1" si="5"/>
        <v>196.52542803168419</v>
      </c>
      <c r="I27" s="2">
        <f t="shared" ca="1" si="5"/>
        <v>186.87015615853235</v>
      </c>
      <c r="J27" s="2">
        <f t="shared" ca="1" si="5"/>
        <v>208.24692745830319</v>
      </c>
      <c r="K27" s="2">
        <f t="shared" ca="1" si="5"/>
        <v>199.07825170365291</v>
      </c>
      <c r="L27" s="2">
        <f t="shared" ca="1" si="1"/>
        <v>186.87015615853235</v>
      </c>
      <c r="N27">
        <v>210</v>
      </c>
      <c r="O27" s="5">
        <f t="shared" ca="1" si="2"/>
        <v>9.7000000000000003E-2</v>
      </c>
      <c r="P27" s="5">
        <f t="shared" ca="1" si="3"/>
        <v>0</v>
      </c>
    </row>
    <row r="28" spans="1:16" x14ac:dyDescent="0.3">
      <c r="A28">
        <v>24</v>
      </c>
      <c r="B28" s="2">
        <f t="shared" ca="1" si="5"/>
        <v>195.17861245848923</v>
      </c>
      <c r="C28" s="2">
        <f t="shared" ca="1" si="5"/>
        <v>211.85031994039278</v>
      </c>
      <c r="D28" s="2">
        <f t="shared" ca="1" si="5"/>
        <v>202.39635779156021</v>
      </c>
      <c r="E28" s="2">
        <f t="shared" ca="1" si="5"/>
        <v>183.85233556654961</v>
      </c>
      <c r="F28" s="2">
        <f t="shared" ca="1" si="5"/>
        <v>210.064482011027</v>
      </c>
      <c r="G28" s="2">
        <f t="shared" ca="1" si="5"/>
        <v>209.82621282370371</v>
      </c>
      <c r="H28" s="2">
        <f t="shared" ca="1" si="5"/>
        <v>213.69918236722134</v>
      </c>
      <c r="I28" s="2">
        <f t="shared" ca="1" si="5"/>
        <v>184.11515423379024</v>
      </c>
      <c r="J28" s="2">
        <f t="shared" ca="1" si="5"/>
        <v>209.40911315505764</v>
      </c>
      <c r="K28" s="2">
        <f t="shared" ca="1" si="5"/>
        <v>198.7697349607383</v>
      </c>
      <c r="L28" s="2">
        <f t="shared" ca="1" si="1"/>
        <v>183.85233556654961</v>
      </c>
      <c r="N28">
        <v>215</v>
      </c>
      <c r="O28" s="5">
        <f t="shared" ca="1" si="2"/>
        <v>4.5400000000000003E-2</v>
      </c>
      <c r="P28" s="5">
        <f t="shared" ca="1" si="3"/>
        <v>0</v>
      </c>
    </row>
    <row r="29" spans="1:16" x14ac:dyDescent="0.3">
      <c r="A29">
        <v>25</v>
      </c>
      <c r="B29" s="2">
        <f t="shared" ca="1" si="5"/>
        <v>203.0449737775819</v>
      </c>
      <c r="C29" s="2">
        <f t="shared" ca="1" si="5"/>
        <v>202.16188962593188</v>
      </c>
      <c r="D29" s="2">
        <f t="shared" ca="1" si="5"/>
        <v>197.60666349233372</v>
      </c>
      <c r="E29" s="2">
        <f t="shared" ca="1" si="5"/>
        <v>210.39964845989201</v>
      </c>
      <c r="F29" s="2">
        <f t="shared" ca="1" si="5"/>
        <v>201.25612412876959</v>
      </c>
      <c r="G29" s="2">
        <f t="shared" ca="1" si="5"/>
        <v>200.23757512863943</v>
      </c>
      <c r="H29" s="2">
        <f t="shared" ca="1" si="5"/>
        <v>206.01344738755967</v>
      </c>
      <c r="I29" s="2">
        <f t="shared" ca="1" si="5"/>
        <v>199.37428808977856</v>
      </c>
      <c r="J29" s="2">
        <f t="shared" ca="1" si="5"/>
        <v>204.28397448855407</v>
      </c>
      <c r="K29" s="2">
        <f t="shared" ca="1" si="5"/>
        <v>202.64030296504654</v>
      </c>
      <c r="L29" s="2">
        <f t="shared" ca="1" si="1"/>
        <v>197.60666349233372</v>
      </c>
      <c r="N29">
        <v>220</v>
      </c>
      <c r="O29" s="5">
        <f t="shared" ca="1" si="2"/>
        <v>1.6199999999999999E-2</v>
      </c>
      <c r="P29" s="5">
        <f t="shared" ca="1" si="3"/>
        <v>0</v>
      </c>
    </row>
    <row r="30" spans="1:16" x14ac:dyDescent="0.3">
      <c r="A30">
        <v>26</v>
      </c>
      <c r="B30" s="2">
        <f t="shared" ca="1" si="5"/>
        <v>192.21636552093497</v>
      </c>
      <c r="C30" s="2">
        <f t="shared" ca="1" si="5"/>
        <v>207.03796366607585</v>
      </c>
      <c r="D30" s="2">
        <f t="shared" ca="1" si="5"/>
        <v>215.47169628725263</v>
      </c>
      <c r="E30" s="2">
        <f t="shared" ca="1" si="5"/>
        <v>204.67403843439556</v>
      </c>
      <c r="F30" s="2">
        <f t="shared" ca="1" si="5"/>
        <v>217.316769182977</v>
      </c>
      <c r="G30" s="2">
        <f t="shared" ca="1" si="5"/>
        <v>213.4188177464649</v>
      </c>
      <c r="H30" s="2">
        <f t="shared" ca="1" si="5"/>
        <v>206.66836823307221</v>
      </c>
      <c r="I30" s="2">
        <f t="shared" ca="1" si="5"/>
        <v>198.26705645006084</v>
      </c>
      <c r="J30" s="2">
        <f t="shared" ca="1" si="5"/>
        <v>200.11259150733193</v>
      </c>
      <c r="K30" s="2">
        <f t="shared" ca="1" si="5"/>
        <v>215.52294168366529</v>
      </c>
      <c r="L30" s="2">
        <f t="shared" ca="1" si="1"/>
        <v>192.21636552093497</v>
      </c>
      <c r="N30">
        <v>225</v>
      </c>
      <c r="O30" s="5">
        <f t="shared" ca="1" si="2"/>
        <v>4.5999999999999999E-3</v>
      </c>
      <c r="P30" s="5">
        <f t="shared" ca="1" si="3"/>
        <v>0</v>
      </c>
    </row>
    <row r="31" spans="1:16" x14ac:dyDescent="0.3">
      <c r="A31">
        <v>27</v>
      </c>
      <c r="B31" s="2">
        <f t="shared" ca="1" si="5"/>
        <v>194.6083024785263</v>
      </c>
      <c r="C31" s="2">
        <f t="shared" ca="1" si="5"/>
        <v>209.99005800532689</v>
      </c>
      <c r="D31" s="2">
        <f t="shared" ca="1" si="5"/>
        <v>214.72626308327403</v>
      </c>
      <c r="E31" s="2">
        <f t="shared" ca="1" si="5"/>
        <v>204.09609745126588</v>
      </c>
      <c r="F31" s="2">
        <f t="shared" ca="1" si="5"/>
        <v>192.3622239066699</v>
      </c>
      <c r="G31" s="2">
        <f t="shared" ca="1" si="5"/>
        <v>188.37040754588926</v>
      </c>
      <c r="H31" s="2">
        <f t="shared" ca="1" si="5"/>
        <v>185.33076962965538</v>
      </c>
      <c r="I31" s="2">
        <f t="shared" ca="1" si="5"/>
        <v>196.91525173925521</v>
      </c>
      <c r="J31" s="2">
        <f t="shared" ca="1" si="5"/>
        <v>211.37934443577063</v>
      </c>
      <c r="K31" s="2">
        <f t="shared" ca="1" si="5"/>
        <v>203.24313847419174</v>
      </c>
      <c r="L31" s="2">
        <f t="shared" ca="1" si="1"/>
        <v>185.33076962965538</v>
      </c>
      <c r="N31">
        <v>230</v>
      </c>
      <c r="O31" s="5">
        <f t="shared" ca="1" si="2"/>
        <v>8.0000000000000004E-4</v>
      </c>
      <c r="P31" s="5">
        <f t="shared" ca="1" si="3"/>
        <v>0</v>
      </c>
    </row>
    <row r="32" spans="1:16" x14ac:dyDescent="0.3">
      <c r="A32">
        <v>28</v>
      </c>
      <c r="B32" s="2">
        <f t="shared" ca="1" si="5"/>
        <v>197.1032015350946</v>
      </c>
      <c r="C32" s="2">
        <f t="shared" ca="1" si="5"/>
        <v>205.02387945297534</v>
      </c>
      <c r="D32" s="2">
        <f t="shared" ca="1" si="5"/>
        <v>210.49559611496971</v>
      </c>
      <c r="E32" s="2">
        <f t="shared" ca="1" si="5"/>
        <v>212.76497267996837</v>
      </c>
      <c r="F32" s="2">
        <f t="shared" ca="1" si="5"/>
        <v>200.00915222141631</v>
      </c>
      <c r="G32" s="2">
        <f t="shared" ca="1" si="5"/>
        <v>196.531621181948</v>
      </c>
      <c r="H32" s="2">
        <f t="shared" ca="1" si="5"/>
        <v>214.49349747134329</v>
      </c>
      <c r="I32" s="2">
        <f t="shared" ca="1" si="5"/>
        <v>210.86281520552896</v>
      </c>
      <c r="J32" s="2">
        <f t="shared" ca="1" si="5"/>
        <v>188.00311193805376</v>
      </c>
      <c r="K32" s="2">
        <f t="shared" ca="1" si="5"/>
        <v>212.0753347326048</v>
      </c>
      <c r="L32" s="2">
        <f t="shared" ca="1" si="1"/>
        <v>188.00311193805376</v>
      </c>
      <c r="N32">
        <v>235</v>
      </c>
      <c r="O32" s="5">
        <f t="shared" ca="1" si="2"/>
        <v>2.0000000000000001E-4</v>
      </c>
      <c r="P32" s="5">
        <f t="shared" ca="1" si="3"/>
        <v>0</v>
      </c>
    </row>
    <row r="33" spans="1:16" x14ac:dyDescent="0.3">
      <c r="A33">
        <v>29</v>
      </c>
      <c r="B33" s="2">
        <f t="shared" ca="1" si="5"/>
        <v>215.84193228790738</v>
      </c>
      <c r="C33" s="2">
        <f t="shared" ca="1" si="5"/>
        <v>204.50952584414696</v>
      </c>
      <c r="D33" s="2">
        <f t="shared" ca="1" si="5"/>
        <v>213.93925490869211</v>
      </c>
      <c r="E33" s="2">
        <f t="shared" ca="1" si="5"/>
        <v>191.37652910826102</v>
      </c>
      <c r="F33" s="2">
        <f t="shared" ca="1" si="5"/>
        <v>193.99112762599967</v>
      </c>
      <c r="G33" s="2">
        <f t="shared" ca="1" si="5"/>
        <v>201.56807093225257</v>
      </c>
      <c r="H33" s="2">
        <f t="shared" ca="1" si="5"/>
        <v>201.51962072409748</v>
      </c>
      <c r="I33" s="2">
        <f t="shared" ca="1" si="5"/>
        <v>190.92812341112216</v>
      </c>
      <c r="J33" s="2">
        <f t="shared" ca="1" si="5"/>
        <v>195.57966827017242</v>
      </c>
      <c r="K33" s="2">
        <f t="shared" ca="1" si="5"/>
        <v>199.76323793651534</v>
      </c>
      <c r="L33" s="2">
        <f t="shared" ca="1" si="1"/>
        <v>190.92812341112216</v>
      </c>
      <c r="N33">
        <v>240</v>
      </c>
      <c r="O33" s="5">
        <f t="shared" ca="1" si="2"/>
        <v>0</v>
      </c>
      <c r="P33" s="5">
        <f t="shared" ca="1" si="3"/>
        <v>0</v>
      </c>
    </row>
    <row r="34" spans="1:16" x14ac:dyDescent="0.3">
      <c r="A34">
        <v>30</v>
      </c>
      <c r="B34" s="2">
        <f t="shared" ca="1" si="5"/>
        <v>181.29108386433217</v>
      </c>
      <c r="C34" s="2">
        <f t="shared" ca="1" si="5"/>
        <v>217.82901752234707</v>
      </c>
      <c r="D34" s="2">
        <f t="shared" ca="1" si="5"/>
        <v>186.35582354261149</v>
      </c>
      <c r="E34" s="2">
        <f t="shared" ca="1" si="5"/>
        <v>201.75585480165898</v>
      </c>
      <c r="F34" s="2">
        <f t="shared" ca="1" si="5"/>
        <v>194.64432653712146</v>
      </c>
      <c r="G34" s="2">
        <f t="shared" ca="1" si="5"/>
        <v>176.86476666368753</v>
      </c>
      <c r="H34" s="2">
        <f t="shared" ca="1" si="5"/>
        <v>215.89179868758418</v>
      </c>
      <c r="I34" s="2">
        <f t="shared" ca="1" si="5"/>
        <v>190.7419743242977</v>
      </c>
      <c r="J34" s="2">
        <f t="shared" ca="1" si="5"/>
        <v>189.636297040469</v>
      </c>
      <c r="K34" s="2">
        <f t="shared" ca="1" si="5"/>
        <v>192.17587087947024</v>
      </c>
      <c r="L34" s="2">
        <f t="shared" ca="1" si="1"/>
        <v>176.86476666368753</v>
      </c>
      <c r="N34">
        <v>245</v>
      </c>
      <c r="O34" s="5">
        <f t="shared" ca="1" si="2"/>
        <v>2.0000000000000001E-4</v>
      </c>
      <c r="P34" s="5">
        <f t="shared" ca="1" si="3"/>
        <v>0</v>
      </c>
    </row>
    <row r="35" spans="1:16" x14ac:dyDescent="0.3">
      <c r="A35">
        <v>31</v>
      </c>
      <c r="B35" s="2">
        <f t="shared" ref="B35:K44" ca="1" si="6">_xlfn.NORM.INV(RAND(),$B$1,$B$2)</f>
        <v>203.40249800663796</v>
      </c>
      <c r="C35" s="2">
        <f t="shared" ca="1" si="6"/>
        <v>195.72606049032282</v>
      </c>
      <c r="D35" s="2">
        <f t="shared" ca="1" si="6"/>
        <v>207.05196693211005</v>
      </c>
      <c r="E35" s="2">
        <f t="shared" ca="1" si="6"/>
        <v>189.7106377378131</v>
      </c>
      <c r="F35" s="2">
        <f t="shared" ca="1" si="6"/>
        <v>214.49081624877456</v>
      </c>
      <c r="G35" s="2">
        <f t="shared" ca="1" si="6"/>
        <v>187.23410065412878</v>
      </c>
      <c r="H35" s="2">
        <f t="shared" ca="1" si="6"/>
        <v>190.78433706080622</v>
      </c>
      <c r="I35" s="2">
        <f t="shared" ca="1" si="6"/>
        <v>189.64490055501361</v>
      </c>
      <c r="J35" s="2">
        <f t="shared" ca="1" si="6"/>
        <v>193.86674284357633</v>
      </c>
      <c r="K35" s="2">
        <f t="shared" ca="1" si="6"/>
        <v>203.40673826858477</v>
      </c>
      <c r="L35" s="2">
        <f t="shared" ca="1" si="1"/>
        <v>187.23410065412878</v>
      </c>
      <c r="N35">
        <v>250</v>
      </c>
      <c r="O35" s="5">
        <f t="shared" ca="1" si="2"/>
        <v>0</v>
      </c>
      <c r="P35" s="5">
        <f t="shared" ca="1" si="3"/>
        <v>0</v>
      </c>
    </row>
    <row r="36" spans="1:16" x14ac:dyDescent="0.3">
      <c r="A36">
        <v>32</v>
      </c>
      <c r="B36" s="2">
        <f t="shared" ca="1" si="6"/>
        <v>199.66705074062352</v>
      </c>
      <c r="C36" s="2">
        <f t="shared" ca="1" si="6"/>
        <v>204.80215421444191</v>
      </c>
      <c r="D36" s="2">
        <f t="shared" ca="1" si="6"/>
        <v>196.83530168359368</v>
      </c>
      <c r="E36" s="2">
        <f t="shared" ca="1" si="6"/>
        <v>212.71693881745594</v>
      </c>
      <c r="F36" s="2">
        <f t="shared" ca="1" si="6"/>
        <v>185.73212261845487</v>
      </c>
      <c r="G36" s="2">
        <f t="shared" ca="1" si="6"/>
        <v>210.09379765720968</v>
      </c>
      <c r="H36" s="2">
        <f t="shared" ca="1" si="6"/>
        <v>207.07573349358046</v>
      </c>
      <c r="I36" s="2">
        <f t="shared" ca="1" si="6"/>
        <v>192.7500431998096</v>
      </c>
      <c r="J36" s="2">
        <f t="shared" ca="1" si="6"/>
        <v>199.09037645121018</v>
      </c>
      <c r="K36" s="2">
        <f t="shared" ca="1" si="6"/>
        <v>209.60932943714033</v>
      </c>
      <c r="L36" s="2">
        <f t="shared" ca="1" si="1"/>
        <v>185.73212261845487</v>
      </c>
      <c r="N36">
        <v>255</v>
      </c>
      <c r="O36" s="5">
        <f t="shared" ca="1" si="2"/>
        <v>0</v>
      </c>
      <c r="P36" s="5">
        <f t="shared" ca="1" si="3"/>
        <v>0</v>
      </c>
    </row>
    <row r="37" spans="1:16" x14ac:dyDescent="0.3">
      <c r="A37">
        <v>33</v>
      </c>
      <c r="B37" s="2">
        <f t="shared" ca="1" si="6"/>
        <v>213.16623701030468</v>
      </c>
      <c r="C37" s="2">
        <f t="shared" ca="1" si="6"/>
        <v>188.39956891923117</v>
      </c>
      <c r="D37" s="2">
        <f t="shared" ca="1" si="6"/>
        <v>193.12987865841811</v>
      </c>
      <c r="E37" s="2">
        <f t="shared" ca="1" si="6"/>
        <v>198.42597016389556</v>
      </c>
      <c r="F37" s="2">
        <f t="shared" ca="1" si="6"/>
        <v>197.9815418199386</v>
      </c>
      <c r="G37" s="2">
        <f t="shared" ca="1" si="6"/>
        <v>185.9843423735521</v>
      </c>
      <c r="H37" s="2">
        <f t="shared" ca="1" si="6"/>
        <v>211.73542780054453</v>
      </c>
      <c r="I37" s="2">
        <f t="shared" ca="1" si="6"/>
        <v>204.99757944248282</v>
      </c>
      <c r="J37" s="2">
        <f t="shared" ca="1" si="6"/>
        <v>199.27169667184467</v>
      </c>
      <c r="K37" s="2">
        <f t="shared" ca="1" si="6"/>
        <v>197.26142725564711</v>
      </c>
      <c r="L37" s="2">
        <f t="shared" ca="1" si="1"/>
        <v>185.9843423735521</v>
      </c>
      <c r="N37">
        <v>260</v>
      </c>
      <c r="O37" s="5">
        <f t="shared" ca="1" si="2"/>
        <v>0</v>
      </c>
      <c r="P37" s="5">
        <f t="shared" ca="1" si="3"/>
        <v>0</v>
      </c>
    </row>
    <row r="38" spans="1:16" x14ac:dyDescent="0.3">
      <c r="A38">
        <v>34</v>
      </c>
      <c r="B38" s="2">
        <f t="shared" ca="1" si="6"/>
        <v>182.83703989560817</v>
      </c>
      <c r="C38" s="2">
        <f t="shared" ca="1" si="6"/>
        <v>199.27195534343448</v>
      </c>
      <c r="D38" s="2">
        <f t="shared" ca="1" si="6"/>
        <v>202.41049065560375</v>
      </c>
      <c r="E38" s="2">
        <f t="shared" ca="1" si="6"/>
        <v>201.25940016485623</v>
      </c>
      <c r="F38" s="2">
        <f t="shared" ca="1" si="6"/>
        <v>192.64884207667052</v>
      </c>
      <c r="G38" s="2">
        <f t="shared" ca="1" si="6"/>
        <v>201.45170953189219</v>
      </c>
      <c r="H38" s="2">
        <f t="shared" ca="1" si="6"/>
        <v>199.98950693427093</v>
      </c>
      <c r="I38" s="2">
        <f t="shared" ca="1" si="6"/>
        <v>206.47129702224768</v>
      </c>
      <c r="J38" s="2">
        <f t="shared" ca="1" si="6"/>
        <v>188.4155704025809</v>
      </c>
      <c r="K38" s="2">
        <f t="shared" ca="1" si="6"/>
        <v>212.99171427554407</v>
      </c>
      <c r="L38" s="2">
        <f t="shared" ca="1" si="1"/>
        <v>182.83703989560817</v>
      </c>
      <c r="N38">
        <v>265</v>
      </c>
      <c r="O38" s="5">
        <f t="shared" ca="1" si="2"/>
        <v>0</v>
      </c>
      <c r="P38" s="5">
        <f t="shared" ca="1" si="3"/>
        <v>0</v>
      </c>
    </row>
    <row r="39" spans="1:16" x14ac:dyDescent="0.3">
      <c r="A39">
        <v>35</v>
      </c>
      <c r="B39" s="2">
        <f t="shared" ca="1" si="6"/>
        <v>189.22936500392834</v>
      </c>
      <c r="C39" s="2">
        <f t="shared" ca="1" si="6"/>
        <v>182.28743070329918</v>
      </c>
      <c r="D39" s="2">
        <f t="shared" ca="1" si="6"/>
        <v>204.88404779443798</v>
      </c>
      <c r="E39" s="2">
        <f t="shared" ca="1" si="6"/>
        <v>197.91195980063026</v>
      </c>
      <c r="F39" s="2">
        <f t="shared" ca="1" si="6"/>
        <v>200.97057408455913</v>
      </c>
      <c r="G39" s="2">
        <f t="shared" ca="1" si="6"/>
        <v>185.57855596935428</v>
      </c>
      <c r="H39" s="2">
        <f t="shared" ca="1" si="6"/>
        <v>201.24655166039352</v>
      </c>
      <c r="I39" s="2">
        <f t="shared" ca="1" si="6"/>
        <v>189.63863725522683</v>
      </c>
      <c r="J39" s="2">
        <f t="shared" ca="1" si="6"/>
        <v>202.5890761198288</v>
      </c>
      <c r="K39" s="2">
        <f t="shared" ca="1" si="6"/>
        <v>214.01844119247838</v>
      </c>
      <c r="L39" s="2">
        <f t="shared" ca="1" si="1"/>
        <v>182.28743070329918</v>
      </c>
      <c r="N39">
        <v>270</v>
      </c>
      <c r="O39" s="5">
        <f t="shared" ca="1" si="2"/>
        <v>0</v>
      </c>
      <c r="P39" s="5">
        <f t="shared" ca="1" si="3"/>
        <v>0</v>
      </c>
    </row>
    <row r="40" spans="1:16" x14ac:dyDescent="0.3">
      <c r="A40">
        <v>36</v>
      </c>
      <c r="B40" s="2">
        <f t="shared" ca="1" si="6"/>
        <v>218.26616824779404</v>
      </c>
      <c r="C40" s="2">
        <f t="shared" ca="1" si="6"/>
        <v>210.92186857514884</v>
      </c>
      <c r="D40" s="2">
        <f t="shared" ca="1" si="6"/>
        <v>199.83044013007324</v>
      </c>
      <c r="E40" s="2">
        <f t="shared" ca="1" si="6"/>
        <v>220.26622988047308</v>
      </c>
      <c r="F40" s="2">
        <f t="shared" ca="1" si="6"/>
        <v>201.41585827355379</v>
      </c>
      <c r="G40" s="2">
        <f t="shared" ca="1" si="6"/>
        <v>197.18440574834293</v>
      </c>
      <c r="H40" s="2">
        <f t="shared" ca="1" si="6"/>
        <v>195.66030799953441</v>
      </c>
      <c r="I40" s="2">
        <f t="shared" ca="1" si="6"/>
        <v>197.8091173229308</v>
      </c>
      <c r="J40" s="2">
        <f t="shared" ca="1" si="6"/>
        <v>178.48058007619775</v>
      </c>
      <c r="K40" s="2">
        <f t="shared" ca="1" si="6"/>
        <v>199.3159460307761</v>
      </c>
      <c r="L40" s="2">
        <f t="shared" ca="1" si="1"/>
        <v>178.48058007619775</v>
      </c>
      <c r="N40">
        <v>275</v>
      </c>
      <c r="O40" s="5">
        <f t="shared" ca="1" si="2"/>
        <v>0</v>
      </c>
      <c r="P40" s="5">
        <f t="shared" ca="1" si="3"/>
        <v>0</v>
      </c>
    </row>
    <row r="41" spans="1:16" x14ac:dyDescent="0.3">
      <c r="A41">
        <v>37</v>
      </c>
      <c r="B41" s="2">
        <f t="shared" ca="1" si="6"/>
        <v>199.12447453056652</v>
      </c>
      <c r="C41" s="2">
        <f t="shared" ca="1" si="6"/>
        <v>210.64520253236725</v>
      </c>
      <c r="D41" s="2">
        <f t="shared" ca="1" si="6"/>
        <v>197.02436995901181</v>
      </c>
      <c r="E41" s="2">
        <f t="shared" ca="1" si="6"/>
        <v>208.40138981455181</v>
      </c>
      <c r="F41" s="2">
        <f t="shared" ca="1" si="6"/>
        <v>205.37083418328083</v>
      </c>
      <c r="G41" s="2">
        <f t="shared" ca="1" si="6"/>
        <v>199.72074793781769</v>
      </c>
      <c r="H41" s="2">
        <f t="shared" ca="1" si="6"/>
        <v>194.11066390646036</v>
      </c>
      <c r="I41" s="2">
        <f t="shared" ca="1" si="6"/>
        <v>202.84067720096584</v>
      </c>
      <c r="J41" s="2">
        <f t="shared" ca="1" si="6"/>
        <v>197.46820739251871</v>
      </c>
      <c r="K41" s="2">
        <f t="shared" ca="1" si="6"/>
        <v>210.5336687780964</v>
      </c>
      <c r="L41" s="2">
        <f t="shared" ca="1" si="1"/>
        <v>194.11066390646036</v>
      </c>
      <c r="N41">
        <v>280</v>
      </c>
      <c r="O41" s="5">
        <f t="shared" ca="1" si="2"/>
        <v>0</v>
      </c>
      <c r="P41" s="5">
        <f t="shared" ca="1" si="3"/>
        <v>0</v>
      </c>
    </row>
    <row r="42" spans="1:16" x14ac:dyDescent="0.3">
      <c r="A42">
        <v>38</v>
      </c>
      <c r="B42" s="2">
        <f t="shared" ca="1" si="6"/>
        <v>214.84640518924081</v>
      </c>
      <c r="C42" s="2">
        <f t="shared" ca="1" si="6"/>
        <v>195.84110465281896</v>
      </c>
      <c r="D42" s="2">
        <f t="shared" ca="1" si="6"/>
        <v>206.61529197013309</v>
      </c>
      <c r="E42" s="2">
        <f t="shared" ca="1" si="6"/>
        <v>218.48004047807603</v>
      </c>
      <c r="F42" s="2">
        <f t="shared" ca="1" si="6"/>
        <v>209.16772610614413</v>
      </c>
      <c r="G42" s="2">
        <f t="shared" ca="1" si="6"/>
        <v>193.59750573134619</v>
      </c>
      <c r="H42" s="2">
        <f t="shared" ca="1" si="6"/>
        <v>217.3966428177954</v>
      </c>
      <c r="I42" s="2">
        <f t="shared" ca="1" si="6"/>
        <v>202.34971310276106</v>
      </c>
      <c r="J42" s="2">
        <f t="shared" ca="1" si="6"/>
        <v>194.11131334552047</v>
      </c>
      <c r="K42" s="2">
        <f t="shared" ca="1" si="6"/>
        <v>201.49757990325787</v>
      </c>
      <c r="L42" s="2">
        <f t="shared" ca="1" si="1"/>
        <v>193.59750573134619</v>
      </c>
      <c r="N42">
        <v>285</v>
      </c>
      <c r="O42" s="5">
        <f t="shared" ca="1" si="2"/>
        <v>0</v>
      </c>
      <c r="P42" s="5">
        <f t="shared" ca="1" si="3"/>
        <v>0</v>
      </c>
    </row>
    <row r="43" spans="1:16" x14ac:dyDescent="0.3">
      <c r="A43">
        <v>39</v>
      </c>
      <c r="B43" s="2">
        <f t="shared" ca="1" si="6"/>
        <v>200.31723538749441</v>
      </c>
      <c r="C43" s="2">
        <f t="shared" ca="1" si="6"/>
        <v>199.71499542618793</v>
      </c>
      <c r="D43" s="2">
        <f t="shared" ca="1" si="6"/>
        <v>201.76960903008384</v>
      </c>
      <c r="E43" s="2">
        <f t="shared" ca="1" si="6"/>
        <v>194.01312328000259</v>
      </c>
      <c r="F43" s="2">
        <f t="shared" ca="1" si="6"/>
        <v>204.45275212841642</v>
      </c>
      <c r="G43" s="2">
        <f t="shared" ca="1" si="6"/>
        <v>204.48374115249231</v>
      </c>
      <c r="H43" s="2">
        <f t="shared" ca="1" si="6"/>
        <v>203.76853004961629</v>
      </c>
      <c r="I43" s="2">
        <f t="shared" ca="1" si="6"/>
        <v>195.85146837221498</v>
      </c>
      <c r="J43" s="2">
        <f t="shared" ca="1" si="6"/>
        <v>204.66745673839162</v>
      </c>
      <c r="K43" s="2">
        <f t="shared" ca="1" si="6"/>
        <v>191.02339905390647</v>
      </c>
      <c r="L43" s="2">
        <f t="shared" ca="1" si="1"/>
        <v>191.02339905390647</v>
      </c>
      <c r="N43">
        <v>290</v>
      </c>
      <c r="O43" s="5">
        <f t="shared" ca="1" si="2"/>
        <v>0</v>
      </c>
      <c r="P43" s="5">
        <f t="shared" ca="1" si="3"/>
        <v>0</v>
      </c>
    </row>
    <row r="44" spans="1:16" x14ac:dyDescent="0.3">
      <c r="A44">
        <v>40</v>
      </c>
      <c r="B44" s="2">
        <f t="shared" ca="1" si="6"/>
        <v>205.19365670298737</v>
      </c>
      <c r="C44" s="2">
        <f t="shared" ca="1" si="6"/>
        <v>198.19806684583665</v>
      </c>
      <c r="D44" s="2">
        <f t="shared" ca="1" si="6"/>
        <v>175.72503856721386</v>
      </c>
      <c r="E44" s="2">
        <f t="shared" ca="1" si="6"/>
        <v>199.88919975089513</v>
      </c>
      <c r="F44" s="2">
        <f t="shared" ca="1" si="6"/>
        <v>209.77442004317481</v>
      </c>
      <c r="G44" s="2">
        <f t="shared" ca="1" si="6"/>
        <v>198.80260365024949</v>
      </c>
      <c r="H44" s="2">
        <f t="shared" ca="1" si="6"/>
        <v>197.21023187573843</v>
      </c>
      <c r="I44" s="2">
        <f t="shared" ca="1" si="6"/>
        <v>208.32087545671317</v>
      </c>
      <c r="J44" s="2">
        <f t="shared" ca="1" si="6"/>
        <v>196.40744049852358</v>
      </c>
      <c r="K44" s="2">
        <f t="shared" ca="1" si="6"/>
        <v>191.57624607448597</v>
      </c>
      <c r="L44" s="2">
        <f t="shared" ca="1" si="1"/>
        <v>175.72503856721386</v>
      </c>
      <c r="N44">
        <v>295</v>
      </c>
      <c r="O44" s="5">
        <f t="shared" ca="1" si="2"/>
        <v>0</v>
      </c>
      <c r="P44" s="5">
        <f t="shared" ca="1" si="3"/>
        <v>0</v>
      </c>
    </row>
    <row r="45" spans="1:16" x14ac:dyDescent="0.3">
      <c r="A45">
        <v>41</v>
      </c>
      <c r="B45" s="2">
        <f t="shared" ref="B45:K54" ca="1" si="7">_xlfn.NORM.INV(RAND(),$B$1,$B$2)</f>
        <v>211.76962252878667</v>
      </c>
      <c r="C45" s="2">
        <f t="shared" ca="1" si="7"/>
        <v>200.86495392604499</v>
      </c>
      <c r="D45" s="2">
        <f t="shared" ca="1" si="7"/>
        <v>207.29457861457135</v>
      </c>
      <c r="E45" s="2">
        <f t="shared" ca="1" si="7"/>
        <v>189.94445670952854</v>
      </c>
      <c r="F45" s="2">
        <f t="shared" ca="1" si="7"/>
        <v>209.58781289203438</v>
      </c>
      <c r="G45" s="2">
        <f t="shared" ca="1" si="7"/>
        <v>206.29881169205751</v>
      </c>
      <c r="H45" s="2">
        <f t="shared" ca="1" si="7"/>
        <v>204.9695092780097</v>
      </c>
      <c r="I45" s="2">
        <f t="shared" ca="1" si="7"/>
        <v>233.69266560296958</v>
      </c>
      <c r="J45" s="2">
        <f t="shared" ca="1" si="7"/>
        <v>208.57818298707744</v>
      </c>
      <c r="K45" s="2">
        <f t="shared" ca="1" si="7"/>
        <v>198.05173791747899</v>
      </c>
      <c r="L45" s="2">
        <f t="shared" ca="1" si="1"/>
        <v>189.94445670952854</v>
      </c>
      <c r="N45">
        <v>300</v>
      </c>
      <c r="O45" s="5">
        <f t="shared" ca="1" si="2"/>
        <v>0</v>
      </c>
      <c r="P45" s="5">
        <f t="shared" ca="1" si="3"/>
        <v>0</v>
      </c>
    </row>
    <row r="46" spans="1:16" x14ac:dyDescent="0.3">
      <c r="A46">
        <v>42</v>
      </c>
      <c r="B46" s="2">
        <f t="shared" ca="1" si="7"/>
        <v>196.2294716283908</v>
      </c>
      <c r="C46" s="2">
        <f t="shared" ca="1" si="7"/>
        <v>183.41948776514738</v>
      </c>
      <c r="D46" s="2">
        <f t="shared" ca="1" si="7"/>
        <v>205.18689557225491</v>
      </c>
      <c r="E46" s="2">
        <f t="shared" ca="1" si="7"/>
        <v>186.37138993136512</v>
      </c>
      <c r="F46" s="2">
        <f t="shared" ca="1" si="7"/>
        <v>199.47366141769595</v>
      </c>
      <c r="G46" s="2">
        <f t="shared" ca="1" si="7"/>
        <v>199.95942275006215</v>
      </c>
      <c r="H46" s="2">
        <f t="shared" ca="1" si="7"/>
        <v>203.80854716815514</v>
      </c>
      <c r="I46" s="2">
        <f t="shared" ca="1" si="7"/>
        <v>186.5105386096005</v>
      </c>
      <c r="J46" s="2">
        <f t="shared" ca="1" si="7"/>
        <v>189.72761591963013</v>
      </c>
      <c r="K46" s="2">
        <f t="shared" ca="1" si="7"/>
        <v>199.57665215313722</v>
      </c>
      <c r="L46" s="2">
        <f t="shared" ca="1" si="1"/>
        <v>183.41948776514738</v>
      </c>
    </row>
    <row r="47" spans="1:16" x14ac:dyDescent="0.3">
      <c r="A47">
        <v>43</v>
      </c>
      <c r="B47" s="2">
        <f t="shared" ca="1" si="7"/>
        <v>198.37872662550944</v>
      </c>
      <c r="C47" s="2">
        <f t="shared" ca="1" si="7"/>
        <v>212.1350576346216</v>
      </c>
      <c r="D47" s="2">
        <f t="shared" ca="1" si="7"/>
        <v>193.92598251865641</v>
      </c>
      <c r="E47" s="2">
        <f t="shared" ca="1" si="7"/>
        <v>208.29464092275663</v>
      </c>
      <c r="F47" s="2">
        <f t="shared" ca="1" si="7"/>
        <v>213.07002070856794</v>
      </c>
      <c r="G47" s="2">
        <f t="shared" ca="1" si="7"/>
        <v>200.85071227304726</v>
      </c>
      <c r="H47" s="2">
        <f t="shared" ca="1" si="7"/>
        <v>205.01260747169781</v>
      </c>
      <c r="I47" s="2">
        <f t="shared" ca="1" si="7"/>
        <v>201.53829746830897</v>
      </c>
      <c r="J47" s="2">
        <f t="shared" ca="1" si="7"/>
        <v>210.72348644915337</v>
      </c>
      <c r="K47" s="2">
        <f t="shared" ca="1" si="7"/>
        <v>200.21690408658898</v>
      </c>
      <c r="L47" s="2">
        <f t="shared" ca="1" si="1"/>
        <v>193.92598251865641</v>
      </c>
    </row>
    <row r="48" spans="1:16" x14ac:dyDescent="0.3">
      <c r="A48">
        <v>44</v>
      </c>
      <c r="B48" s="2">
        <f t="shared" ca="1" si="7"/>
        <v>188.20428803974542</v>
      </c>
      <c r="C48" s="2">
        <f t="shared" ca="1" si="7"/>
        <v>206.45216207473544</v>
      </c>
      <c r="D48" s="2">
        <f t="shared" ca="1" si="7"/>
        <v>217.23427437180644</v>
      </c>
      <c r="E48" s="2">
        <f t="shared" ca="1" si="7"/>
        <v>189.5197751325768</v>
      </c>
      <c r="F48" s="2">
        <f t="shared" ca="1" si="7"/>
        <v>195.70947293353953</v>
      </c>
      <c r="G48" s="2">
        <f t="shared" ca="1" si="7"/>
        <v>192.52235922667185</v>
      </c>
      <c r="H48" s="2">
        <f t="shared" ca="1" si="7"/>
        <v>190.63854038099669</v>
      </c>
      <c r="I48" s="2">
        <f t="shared" ca="1" si="7"/>
        <v>200.19586248959573</v>
      </c>
      <c r="J48" s="2">
        <f t="shared" ca="1" si="7"/>
        <v>190.91041367174188</v>
      </c>
      <c r="K48" s="2">
        <f t="shared" ca="1" si="7"/>
        <v>204.89123245373162</v>
      </c>
      <c r="L48" s="2">
        <f t="shared" ca="1" si="1"/>
        <v>188.20428803974542</v>
      </c>
    </row>
    <row r="49" spans="1:12" x14ac:dyDescent="0.3">
      <c r="A49">
        <v>45</v>
      </c>
      <c r="B49" s="2">
        <f t="shared" ca="1" si="7"/>
        <v>199.64928160545958</v>
      </c>
      <c r="C49" s="2">
        <f t="shared" ca="1" si="7"/>
        <v>197.23985493972171</v>
      </c>
      <c r="D49" s="2">
        <f t="shared" ca="1" si="7"/>
        <v>171.2167568499236</v>
      </c>
      <c r="E49" s="2">
        <f t="shared" ca="1" si="7"/>
        <v>214.5928894850841</v>
      </c>
      <c r="F49" s="2">
        <f t="shared" ca="1" si="7"/>
        <v>203.86876234821645</v>
      </c>
      <c r="G49" s="2">
        <f t="shared" ca="1" si="7"/>
        <v>206.00444773615902</v>
      </c>
      <c r="H49" s="2">
        <f t="shared" ca="1" si="7"/>
        <v>196.02837947019006</v>
      </c>
      <c r="I49" s="2">
        <f t="shared" ca="1" si="7"/>
        <v>188.28375473756401</v>
      </c>
      <c r="J49" s="2">
        <f t="shared" ca="1" si="7"/>
        <v>187.04176405031725</v>
      </c>
      <c r="K49" s="2">
        <f t="shared" ca="1" si="7"/>
        <v>197.13888615636469</v>
      </c>
      <c r="L49" s="2">
        <f t="shared" ca="1" si="1"/>
        <v>171.2167568499236</v>
      </c>
    </row>
    <row r="50" spans="1:12" x14ac:dyDescent="0.3">
      <c r="A50">
        <v>46</v>
      </c>
      <c r="B50" s="2">
        <f t="shared" ca="1" si="7"/>
        <v>196.41376474211881</v>
      </c>
      <c r="C50" s="2">
        <f t="shared" ca="1" si="7"/>
        <v>211.95807646023823</v>
      </c>
      <c r="D50" s="2">
        <f t="shared" ca="1" si="7"/>
        <v>203.67731357898694</v>
      </c>
      <c r="E50" s="2">
        <f t="shared" ca="1" si="7"/>
        <v>220.15606848627885</v>
      </c>
      <c r="F50" s="2">
        <f t="shared" ca="1" si="7"/>
        <v>221.08958468875784</v>
      </c>
      <c r="G50" s="2">
        <f t="shared" ca="1" si="7"/>
        <v>209.03962506369658</v>
      </c>
      <c r="H50" s="2">
        <f t="shared" ca="1" si="7"/>
        <v>190.81709064611485</v>
      </c>
      <c r="I50" s="2">
        <f t="shared" ca="1" si="7"/>
        <v>218.1246419317801</v>
      </c>
      <c r="J50" s="2">
        <f t="shared" ca="1" si="7"/>
        <v>197.68465970264248</v>
      </c>
      <c r="K50" s="2">
        <f t="shared" ca="1" si="7"/>
        <v>200.2560155973479</v>
      </c>
      <c r="L50" s="2">
        <f t="shared" ca="1" si="1"/>
        <v>190.81709064611485</v>
      </c>
    </row>
    <row r="51" spans="1:12" x14ac:dyDescent="0.3">
      <c r="A51">
        <v>47</v>
      </c>
      <c r="B51" s="2">
        <f t="shared" ca="1" si="7"/>
        <v>175.9191513437448</v>
      </c>
      <c r="C51" s="2">
        <f t="shared" ca="1" si="7"/>
        <v>201.63673280498296</v>
      </c>
      <c r="D51" s="2">
        <f t="shared" ca="1" si="7"/>
        <v>201.07264134279924</v>
      </c>
      <c r="E51" s="2">
        <f t="shared" ca="1" si="7"/>
        <v>190.28824762098418</v>
      </c>
      <c r="F51" s="2">
        <f t="shared" ca="1" si="7"/>
        <v>199.77711631182052</v>
      </c>
      <c r="G51" s="2">
        <f t="shared" ca="1" si="7"/>
        <v>187.76092586348526</v>
      </c>
      <c r="H51" s="2">
        <f t="shared" ca="1" si="7"/>
        <v>206.47217068114207</v>
      </c>
      <c r="I51" s="2">
        <f t="shared" ca="1" si="7"/>
        <v>192.18934996536575</v>
      </c>
      <c r="J51" s="2">
        <f t="shared" ca="1" si="7"/>
        <v>193.07270960069147</v>
      </c>
      <c r="K51" s="2">
        <f t="shared" ca="1" si="7"/>
        <v>193.66249603992921</v>
      </c>
      <c r="L51" s="2">
        <f t="shared" ca="1" si="1"/>
        <v>175.9191513437448</v>
      </c>
    </row>
    <row r="52" spans="1:12" x14ac:dyDescent="0.3">
      <c r="A52">
        <v>48</v>
      </c>
      <c r="B52" s="2">
        <f t="shared" ca="1" si="7"/>
        <v>193.4125870682069</v>
      </c>
      <c r="C52" s="2">
        <f t="shared" ca="1" si="7"/>
        <v>174.90307341407444</v>
      </c>
      <c r="D52" s="2">
        <f t="shared" ca="1" si="7"/>
        <v>216.25279303172695</v>
      </c>
      <c r="E52" s="2">
        <f t="shared" ca="1" si="7"/>
        <v>187.07147493245654</v>
      </c>
      <c r="F52" s="2">
        <f t="shared" ca="1" si="7"/>
        <v>186.39409707040366</v>
      </c>
      <c r="G52" s="2">
        <f t="shared" ca="1" si="7"/>
        <v>203.91958339727231</v>
      </c>
      <c r="H52" s="2">
        <f t="shared" ca="1" si="7"/>
        <v>198.52898391045545</v>
      </c>
      <c r="I52" s="2">
        <f t="shared" ca="1" si="7"/>
        <v>194.88914178631049</v>
      </c>
      <c r="J52" s="2">
        <f t="shared" ca="1" si="7"/>
        <v>209.57785243935766</v>
      </c>
      <c r="K52" s="2">
        <f t="shared" ca="1" si="7"/>
        <v>204.45411967432358</v>
      </c>
      <c r="L52" s="2">
        <f t="shared" ca="1" si="1"/>
        <v>174.90307341407444</v>
      </c>
    </row>
    <row r="53" spans="1:12" x14ac:dyDescent="0.3">
      <c r="A53">
        <v>49</v>
      </c>
      <c r="B53" s="2">
        <f t="shared" ca="1" si="7"/>
        <v>210.87168093610529</v>
      </c>
      <c r="C53" s="2">
        <f t="shared" ca="1" si="7"/>
        <v>195.67420934444087</v>
      </c>
      <c r="D53" s="2">
        <f t="shared" ca="1" si="7"/>
        <v>179.81469175936419</v>
      </c>
      <c r="E53" s="2">
        <f t="shared" ca="1" si="7"/>
        <v>197.25872129302465</v>
      </c>
      <c r="F53" s="2">
        <f t="shared" ca="1" si="7"/>
        <v>194.72571161408683</v>
      </c>
      <c r="G53" s="2">
        <f t="shared" ca="1" si="7"/>
        <v>207.65955875789541</v>
      </c>
      <c r="H53" s="2">
        <f t="shared" ca="1" si="7"/>
        <v>186.94181036416325</v>
      </c>
      <c r="I53" s="2">
        <f t="shared" ca="1" si="7"/>
        <v>196.09155071804938</v>
      </c>
      <c r="J53" s="2">
        <f t="shared" ca="1" si="7"/>
        <v>215.58402991020807</v>
      </c>
      <c r="K53" s="2">
        <f t="shared" ca="1" si="7"/>
        <v>196.39596379883818</v>
      </c>
      <c r="L53" s="2">
        <f t="shared" ca="1" si="1"/>
        <v>179.81469175936419</v>
      </c>
    </row>
    <row r="54" spans="1:12" x14ac:dyDescent="0.3">
      <c r="A54">
        <v>50</v>
      </c>
      <c r="B54" s="2">
        <f t="shared" ca="1" si="7"/>
        <v>196.87522334277719</v>
      </c>
      <c r="C54" s="2">
        <f t="shared" ca="1" si="7"/>
        <v>204.35480698548943</v>
      </c>
      <c r="D54" s="2">
        <f t="shared" ca="1" si="7"/>
        <v>214.94754047815553</v>
      </c>
      <c r="E54" s="2">
        <f t="shared" ca="1" si="7"/>
        <v>199.31277765807386</v>
      </c>
      <c r="F54" s="2">
        <f t="shared" ca="1" si="7"/>
        <v>196.0892083379853</v>
      </c>
      <c r="G54" s="2">
        <f t="shared" ca="1" si="7"/>
        <v>214.27336370627822</v>
      </c>
      <c r="H54" s="2">
        <f t="shared" ca="1" si="7"/>
        <v>205.69185735907593</v>
      </c>
      <c r="I54" s="2">
        <f t="shared" ca="1" si="7"/>
        <v>215.18444206509554</v>
      </c>
      <c r="J54" s="2">
        <f t="shared" ca="1" si="7"/>
        <v>195.8230098128777</v>
      </c>
      <c r="K54" s="2">
        <f t="shared" ca="1" si="7"/>
        <v>192.8059767002604</v>
      </c>
      <c r="L54" s="2">
        <f t="shared" ca="1" si="1"/>
        <v>192.8059767002604</v>
      </c>
    </row>
    <row r="55" spans="1:12" x14ac:dyDescent="0.3">
      <c r="A55">
        <v>51</v>
      </c>
      <c r="B55" s="2">
        <f t="shared" ref="B55:K64" ca="1" si="8">_xlfn.NORM.INV(RAND(),$B$1,$B$2)</f>
        <v>201.68434790587639</v>
      </c>
      <c r="C55" s="2">
        <f t="shared" ca="1" si="8"/>
        <v>210.18260975012089</v>
      </c>
      <c r="D55" s="2">
        <f t="shared" ca="1" si="8"/>
        <v>191.90211216776197</v>
      </c>
      <c r="E55" s="2">
        <f t="shared" ca="1" si="8"/>
        <v>183.34125018136123</v>
      </c>
      <c r="F55" s="2">
        <f t="shared" ca="1" si="8"/>
        <v>200.11268724520045</v>
      </c>
      <c r="G55" s="2">
        <f t="shared" ca="1" si="8"/>
        <v>184.99734392143631</v>
      </c>
      <c r="H55" s="2">
        <f t="shared" ca="1" si="8"/>
        <v>201.05310475819803</v>
      </c>
      <c r="I55" s="2">
        <f t="shared" ca="1" si="8"/>
        <v>189.91978981532918</v>
      </c>
      <c r="J55" s="2">
        <f t="shared" ca="1" si="8"/>
        <v>204.29106415277874</v>
      </c>
      <c r="K55" s="2">
        <f t="shared" ca="1" si="8"/>
        <v>193.29572599759663</v>
      </c>
      <c r="L55" s="2">
        <f t="shared" ca="1" si="1"/>
        <v>183.34125018136123</v>
      </c>
    </row>
    <row r="56" spans="1:12" x14ac:dyDescent="0.3">
      <c r="A56">
        <v>52</v>
      </c>
      <c r="B56" s="2">
        <f t="shared" ca="1" si="8"/>
        <v>200.94955455856962</v>
      </c>
      <c r="C56" s="2">
        <f t="shared" ca="1" si="8"/>
        <v>203.99128322830725</v>
      </c>
      <c r="D56" s="2">
        <f t="shared" ca="1" si="8"/>
        <v>197.01719106918242</v>
      </c>
      <c r="E56" s="2">
        <f t="shared" ca="1" si="8"/>
        <v>208.99417644706736</v>
      </c>
      <c r="F56" s="2">
        <f t="shared" ca="1" si="8"/>
        <v>215.35802965584662</v>
      </c>
      <c r="G56" s="2">
        <f t="shared" ca="1" si="8"/>
        <v>204.31901057427098</v>
      </c>
      <c r="H56" s="2">
        <f t="shared" ca="1" si="8"/>
        <v>204.10317961648602</v>
      </c>
      <c r="I56" s="2">
        <f t="shared" ca="1" si="8"/>
        <v>205.48594487205705</v>
      </c>
      <c r="J56" s="2">
        <f t="shared" ca="1" si="8"/>
        <v>194.4088608692947</v>
      </c>
      <c r="K56" s="2">
        <f t="shared" ca="1" si="8"/>
        <v>195.47918508233076</v>
      </c>
      <c r="L56" s="2">
        <f t="shared" ca="1" si="1"/>
        <v>194.4088608692947</v>
      </c>
    </row>
    <row r="57" spans="1:12" x14ac:dyDescent="0.3">
      <c r="A57">
        <v>53</v>
      </c>
      <c r="B57" s="2">
        <f t="shared" ca="1" si="8"/>
        <v>196.61536901280584</v>
      </c>
      <c r="C57" s="2">
        <f t="shared" ca="1" si="8"/>
        <v>211.40306266679491</v>
      </c>
      <c r="D57" s="2">
        <f t="shared" ca="1" si="8"/>
        <v>197.62202713605458</v>
      </c>
      <c r="E57" s="2">
        <f t="shared" ca="1" si="8"/>
        <v>210.6135780777245</v>
      </c>
      <c r="F57" s="2">
        <f t="shared" ca="1" si="8"/>
        <v>216.43959626762924</v>
      </c>
      <c r="G57" s="2">
        <f t="shared" ca="1" si="8"/>
        <v>194.03335752834636</v>
      </c>
      <c r="H57" s="2">
        <f t="shared" ca="1" si="8"/>
        <v>194.21664871157108</v>
      </c>
      <c r="I57" s="2">
        <f t="shared" ca="1" si="8"/>
        <v>208.5415157268765</v>
      </c>
      <c r="J57" s="2">
        <f t="shared" ca="1" si="8"/>
        <v>187.55766900264646</v>
      </c>
      <c r="K57" s="2">
        <f t="shared" ca="1" si="8"/>
        <v>180.99301369111726</v>
      </c>
      <c r="L57" s="2">
        <f t="shared" ca="1" si="1"/>
        <v>180.99301369111726</v>
      </c>
    </row>
    <row r="58" spans="1:12" x14ac:dyDescent="0.3">
      <c r="A58">
        <v>54</v>
      </c>
      <c r="B58" s="2">
        <f t="shared" ca="1" si="8"/>
        <v>214.30885054169758</v>
      </c>
      <c r="C58" s="2">
        <f t="shared" ca="1" si="8"/>
        <v>194.6786824599254</v>
      </c>
      <c r="D58" s="2">
        <f t="shared" ca="1" si="8"/>
        <v>188.19039195526463</v>
      </c>
      <c r="E58" s="2">
        <f t="shared" ca="1" si="8"/>
        <v>196.10737692929189</v>
      </c>
      <c r="F58" s="2">
        <f t="shared" ca="1" si="8"/>
        <v>194.01530580317925</v>
      </c>
      <c r="G58" s="2">
        <f t="shared" ca="1" si="8"/>
        <v>169.26574117025535</v>
      </c>
      <c r="H58" s="2">
        <f t="shared" ca="1" si="8"/>
        <v>188.18143012471322</v>
      </c>
      <c r="I58" s="2">
        <f t="shared" ca="1" si="8"/>
        <v>201.31410625623363</v>
      </c>
      <c r="J58" s="2">
        <f t="shared" ca="1" si="8"/>
        <v>215.82846870776717</v>
      </c>
      <c r="K58" s="2">
        <f t="shared" ca="1" si="8"/>
        <v>202.90840916535458</v>
      </c>
      <c r="L58" s="2">
        <f t="shared" ca="1" si="1"/>
        <v>169.26574117025535</v>
      </c>
    </row>
    <row r="59" spans="1:12" x14ac:dyDescent="0.3">
      <c r="A59">
        <v>55</v>
      </c>
      <c r="B59" s="2">
        <f t="shared" ca="1" si="8"/>
        <v>185.77083193093668</v>
      </c>
      <c r="C59" s="2">
        <f t="shared" ca="1" si="8"/>
        <v>204.75452891768282</v>
      </c>
      <c r="D59" s="2">
        <f t="shared" ca="1" si="8"/>
        <v>199.07132211617343</v>
      </c>
      <c r="E59" s="2">
        <f t="shared" ca="1" si="8"/>
        <v>190.54631997319555</v>
      </c>
      <c r="F59" s="2">
        <f t="shared" ca="1" si="8"/>
        <v>216.44853312708713</v>
      </c>
      <c r="G59" s="2">
        <f t="shared" ca="1" si="8"/>
        <v>194.14198685486664</v>
      </c>
      <c r="H59" s="2">
        <f t="shared" ca="1" si="8"/>
        <v>208.50547327762052</v>
      </c>
      <c r="I59" s="2">
        <f t="shared" ca="1" si="8"/>
        <v>199.80611444247396</v>
      </c>
      <c r="J59" s="2">
        <f t="shared" ca="1" si="8"/>
        <v>203.10821828237187</v>
      </c>
      <c r="K59" s="2">
        <f t="shared" ca="1" si="8"/>
        <v>205.30640022385336</v>
      </c>
      <c r="L59" s="2">
        <f t="shared" ca="1" si="1"/>
        <v>185.77083193093668</v>
      </c>
    </row>
    <row r="60" spans="1:12" x14ac:dyDescent="0.3">
      <c r="A60">
        <v>56</v>
      </c>
      <c r="B60" s="2">
        <f t="shared" ca="1" si="8"/>
        <v>198.19544138650892</v>
      </c>
      <c r="C60" s="2">
        <f t="shared" ca="1" si="8"/>
        <v>183.02254325670017</v>
      </c>
      <c r="D60" s="2">
        <f t="shared" ca="1" si="8"/>
        <v>197.10985663025477</v>
      </c>
      <c r="E60" s="2">
        <f t="shared" ca="1" si="8"/>
        <v>207.51990191470995</v>
      </c>
      <c r="F60" s="2">
        <f t="shared" ca="1" si="8"/>
        <v>202.70035229735097</v>
      </c>
      <c r="G60" s="2">
        <f t="shared" ca="1" si="8"/>
        <v>195.27678346246819</v>
      </c>
      <c r="H60" s="2">
        <f t="shared" ca="1" si="8"/>
        <v>190.17682002892894</v>
      </c>
      <c r="I60" s="2">
        <f t="shared" ca="1" si="8"/>
        <v>197.29992793506622</v>
      </c>
      <c r="J60" s="2">
        <f t="shared" ca="1" si="8"/>
        <v>198.47212202501842</v>
      </c>
      <c r="K60" s="2">
        <f t="shared" ca="1" si="8"/>
        <v>176.23679873024517</v>
      </c>
      <c r="L60" s="2">
        <f t="shared" ca="1" si="1"/>
        <v>176.23679873024517</v>
      </c>
    </row>
    <row r="61" spans="1:12" x14ac:dyDescent="0.3">
      <c r="A61">
        <v>57</v>
      </c>
      <c r="B61" s="2">
        <f t="shared" ca="1" si="8"/>
        <v>210.29300076363222</v>
      </c>
      <c r="C61" s="2">
        <f t="shared" ca="1" si="8"/>
        <v>200.54487841107598</v>
      </c>
      <c r="D61" s="2">
        <f t="shared" ca="1" si="8"/>
        <v>212.61120833342656</v>
      </c>
      <c r="E61" s="2">
        <f t="shared" ca="1" si="8"/>
        <v>189.68437225704611</v>
      </c>
      <c r="F61" s="2">
        <f t="shared" ca="1" si="8"/>
        <v>198.57443862643544</v>
      </c>
      <c r="G61" s="2">
        <f t="shared" ca="1" si="8"/>
        <v>216.89900052918992</v>
      </c>
      <c r="H61" s="2">
        <f t="shared" ca="1" si="8"/>
        <v>195.14632141668076</v>
      </c>
      <c r="I61" s="2">
        <f t="shared" ca="1" si="8"/>
        <v>184.04561016399543</v>
      </c>
      <c r="J61" s="2">
        <f t="shared" ca="1" si="8"/>
        <v>201.55482716201902</v>
      </c>
      <c r="K61" s="2">
        <f t="shared" ca="1" si="8"/>
        <v>193.0788440492741</v>
      </c>
      <c r="L61" s="2">
        <f t="shared" ca="1" si="1"/>
        <v>184.04561016399543</v>
      </c>
    </row>
    <row r="62" spans="1:12" x14ac:dyDescent="0.3">
      <c r="A62">
        <v>58</v>
      </c>
      <c r="B62" s="2">
        <f t="shared" ca="1" si="8"/>
        <v>207.68151724705962</v>
      </c>
      <c r="C62" s="2">
        <f t="shared" ca="1" si="8"/>
        <v>206.40307574077846</v>
      </c>
      <c r="D62" s="2">
        <f t="shared" ca="1" si="8"/>
        <v>212.0090827548031</v>
      </c>
      <c r="E62" s="2">
        <f t="shared" ca="1" si="8"/>
        <v>203.8475484702235</v>
      </c>
      <c r="F62" s="2">
        <f t="shared" ca="1" si="8"/>
        <v>201.71841046555645</v>
      </c>
      <c r="G62" s="2">
        <f t="shared" ca="1" si="8"/>
        <v>189.70558604887066</v>
      </c>
      <c r="H62" s="2">
        <f t="shared" ca="1" si="8"/>
        <v>215.99711243454365</v>
      </c>
      <c r="I62" s="2">
        <f t="shared" ca="1" si="8"/>
        <v>199.05598545258644</v>
      </c>
      <c r="J62" s="2">
        <f t="shared" ca="1" si="8"/>
        <v>193.23827039201723</v>
      </c>
      <c r="K62" s="2">
        <f t="shared" ca="1" si="8"/>
        <v>199.54870454577267</v>
      </c>
      <c r="L62" s="2">
        <f t="shared" ca="1" si="1"/>
        <v>189.70558604887066</v>
      </c>
    </row>
    <row r="63" spans="1:12" x14ac:dyDescent="0.3">
      <c r="A63">
        <v>59</v>
      </c>
      <c r="B63" s="2">
        <f t="shared" ca="1" si="8"/>
        <v>198.40507282710038</v>
      </c>
      <c r="C63" s="2">
        <f t="shared" ca="1" si="8"/>
        <v>190.00979632051559</v>
      </c>
      <c r="D63" s="2">
        <f t="shared" ca="1" si="8"/>
        <v>190.59826320056533</v>
      </c>
      <c r="E63" s="2">
        <f t="shared" ca="1" si="8"/>
        <v>178.69589776216966</v>
      </c>
      <c r="F63" s="2">
        <f t="shared" ca="1" si="8"/>
        <v>207.56411246302159</v>
      </c>
      <c r="G63" s="2">
        <f t="shared" ca="1" si="8"/>
        <v>186.66766882732131</v>
      </c>
      <c r="H63" s="2">
        <f t="shared" ca="1" si="8"/>
        <v>187.68117195520236</v>
      </c>
      <c r="I63" s="2">
        <f t="shared" ca="1" si="8"/>
        <v>218.78804487912211</v>
      </c>
      <c r="J63" s="2">
        <f t="shared" ca="1" si="8"/>
        <v>188.44109208859197</v>
      </c>
      <c r="K63" s="2">
        <f t="shared" ca="1" si="8"/>
        <v>192.94903771820569</v>
      </c>
      <c r="L63" s="2">
        <f t="shared" ca="1" si="1"/>
        <v>178.69589776216966</v>
      </c>
    </row>
    <row r="64" spans="1:12" x14ac:dyDescent="0.3">
      <c r="A64">
        <v>60</v>
      </c>
      <c r="B64" s="2">
        <f t="shared" ca="1" si="8"/>
        <v>191.49203413813456</v>
      </c>
      <c r="C64" s="2">
        <f t="shared" ca="1" si="8"/>
        <v>201.13618757133779</v>
      </c>
      <c r="D64" s="2">
        <f t="shared" ca="1" si="8"/>
        <v>215.13886775943362</v>
      </c>
      <c r="E64" s="2">
        <f t="shared" ca="1" si="8"/>
        <v>202.46238279247788</v>
      </c>
      <c r="F64" s="2">
        <f t="shared" ca="1" si="8"/>
        <v>208.91890261521488</v>
      </c>
      <c r="G64" s="2">
        <f t="shared" ca="1" si="8"/>
        <v>200.79668402014059</v>
      </c>
      <c r="H64" s="2">
        <f t="shared" ca="1" si="8"/>
        <v>208.06839173765914</v>
      </c>
      <c r="I64" s="2">
        <f t="shared" ca="1" si="8"/>
        <v>209.32725777963293</v>
      </c>
      <c r="J64" s="2">
        <f t="shared" ca="1" si="8"/>
        <v>193.41845534718428</v>
      </c>
      <c r="K64" s="2">
        <f t="shared" ca="1" si="8"/>
        <v>224.68640566234382</v>
      </c>
      <c r="L64" s="2">
        <f t="shared" ca="1" si="1"/>
        <v>191.49203413813456</v>
      </c>
    </row>
    <row r="65" spans="1:12" x14ac:dyDescent="0.3">
      <c r="A65">
        <v>61</v>
      </c>
      <c r="B65" s="2">
        <f t="shared" ref="B65:K74" ca="1" si="9">_xlfn.NORM.INV(RAND(),$B$1,$B$2)</f>
        <v>191.99023883614512</v>
      </c>
      <c r="C65" s="2">
        <f t="shared" ca="1" si="9"/>
        <v>211.81000552841317</v>
      </c>
      <c r="D65" s="2">
        <f t="shared" ca="1" si="9"/>
        <v>195.74087099089652</v>
      </c>
      <c r="E65" s="2">
        <f t="shared" ca="1" si="9"/>
        <v>193.98759896368585</v>
      </c>
      <c r="F65" s="2">
        <f t="shared" ca="1" si="9"/>
        <v>197.48084253591861</v>
      </c>
      <c r="G65" s="2">
        <f t="shared" ca="1" si="9"/>
        <v>190.36000719548809</v>
      </c>
      <c r="H65" s="2">
        <f t="shared" ca="1" si="9"/>
        <v>182.84952709289627</v>
      </c>
      <c r="I65" s="2">
        <f t="shared" ca="1" si="9"/>
        <v>209.93158252631142</v>
      </c>
      <c r="J65" s="2">
        <f t="shared" ca="1" si="9"/>
        <v>194.19794175492612</v>
      </c>
      <c r="K65" s="2">
        <f t="shared" ca="1" si="9"/>
        <v>184.6918482184272</v>
      </c>
      <c r="L65" s="2">
        <f t="shared" ca="1" si="1"/>
        <v>182.84952709289627</v>
      </c>
    </row>
    <row r="66" spans="1:12" x14ac:dyDescent="0.3">
      <c r="A66">
        <v>62</v>
      </c>
      <c r="B66" s="2">
        <f t="shared" ca="1" si="9"/>
        <v>218.5053386290719</v>
      </c>
      <c r="C66" s="2">
        <f t="shared" ca="1" si="9"/>
        <v>201.71173624576366</v>
      </c>
      <c r="D66" s="2">
        <f t="shared" ca="1" si="9"/>
        <v>218.07223743702255</v>
      </c>
      <c r="E66" s="2">
        <f t="shared" ca="1" si="9"/>
        <v>208.47987523308356</v>
      </c>
      <c r="F66" s="2">
        <f t="shared" ca="1" si="9"/>
        <v>203.80807477347375</v>
      </c>
      <c r="G66" s="2">
        <f t="shared" ca="1" si="9"/>
        <v>206.64780540494047</v>
      </c>
      <c r="H66" s="2">
        <f t="shared" ca="1" si="9"/>
        <v>202.04768462662375</v>
      </c>
      <c r="I66" s="2">
        <f t="shared" ca="1" si="9"/>
        <v>196.57214065575891</v>
      </c>
      <c r="J66" s="2">
        <f t="shared" ca="1" si="9"/>
        <v>190.72450515201928</v>
      </c>
      <c r="K66" s="2">
        <f t="shared" ca="1" si="9"/>
        <v>191.97924794292092</v>
      </c>
      <c r="L66" s="2">
        <f t="shared" ca="1" si="1"/>
        <v>190.72450515201928</v>
      </c>
    </row>
    <row r="67" spans="1:12" x14ac:dyDescent="0.3">
      <c r="A67">
        <v>63</v>
      </c>
      <c r="B67" s="2">
        <f t="shared" ca="1" si="9"/>
        <v>203.02077594469142</v>
      </c>
      <c r="C67" s="2">
        <f t="shared" ca="1" si="9"/>
        <v>206.23622224828159</v>
      </c>
      <c r="D67" s="2">
        <f t="shared" ca="1" si="9"/>
        <v>211.44631256310475</v>
      </c>
      <c r="E67" s="2">
        <f t="shared" ca="1" si="9"/>
        <v>189.84881974113901</v>
      </c>
      <c r="F67" s="2">
        <f t="shared" ca="1" si="9"/>
        <v>206.96019805534601</v>
      </c>
      <c r="G67" s="2">
        <f t="shared" ca="1" si="9"/>
        <v>197.76369288871129</v>
      </c>
      <c r="H67" s="2">
        <f t="shared" ca="1" si="9"/>
        <v>198.64863076806486</v>
      </c>
      <c r="I67" s="2">
        <f t="shared" ca="1" si="9"/>
        <v>210.21524747770252</v>
      </c>
      <c r="J67" s="2">
        <f t="shared" ca="1" si="9"/>
        <v>214.68926265819135</v>
      </c>
      <c r="K67" s="2">
        <f t="shared" ca="1" si="9"/>
        <v>205.04923276002717</v>
      </c>
      <c r="L67" s="2">
        <f t="shared" ca="1" si="1"/>
        <v>189.84881974113901</v>
      </c>
    </row>
    <row r="68" spans="1:12" x14ac:dyDescent="0.3">
      <c r="A68">
        <v>64</v>
      </c>
      <c r="B68" s="2">
        <f t="shared" ca="1" si="9"/>
        <v>211.178355129409</v>
      </c>
      <c r="C68" s="2">
        <f t="shared" ca="1" si="9"/>
        <v>189.74614251932206</v>
      </c>
      <c r="D68" s="2">
        <f t="shared" ca="1" si="9"/>
        <v>201.8161792646107</v>
      </c>
      <c r="E68" s="2">
        <f t="shared" ca="1" si="9"/>
        <v>192.10301407081266</v>
      </c>
      <c r="F68" s="2">
        <f t="shared" ca="1" si="9"/>
        <v>218.42923111012703</v>
      </c>
      <c r="G68" s="2">
        <f t="shared" ca="1" si="9"/>
        <v>202.94723216692856</v>
      </c>
      <c r="H68" s="2">
        <f t="shared" ca="1" si="9"/>
        <v>203.42973183770019</v>
      </c>
      <c r="I68" s="2">
        <f t="shared" ca="1" si="9"/>
        <v>203.75183679175109</v>
      </c>
      <c r="J68" s="2">
        <f t="shared" ca="1" si="9"/>
        <v>195.68716656578752</v>
      </c>
      <c r="K68" s="2">
        <f t="shared" ca="1" si="9"/>
        <v>187.730771767807</v>
      </c>
      <c r="L68" s="2">
        <f t="shared" ca="1" si="1"/>
        <v>187.730771767807</v>
      </c>
    </row>
    <row r="69" spans="1:12" x14ac:dyDescent="0.3">
      <c r="A69">
        <v>65</v>
      </c>
      <c r="B69" s="2">
        <f t="shared" ca="1" si="9"/>
        <v>194.55842300327521</v>
      </c>
      <c r="C69" s="2">
        <f t="shared" ca="1" si="9"/>
        <v>185.26295031359953</v>
      </c>
      <c r="D69" s="2">
        <f t="shared" ca="1" si="9"/>
        <v>214.41879616108523</v>
      </c>
      <c r="E69" s="2">
        <f t="shared" ca="1" si="9"/>
        <v>179.42748739688929</v>
      </c>
      <c r="F69" s="2">
        <f t="shared" ca="1" si="9"/>
        <v>212.18444943621725</v>
      </c>
      <c r="G69" s="2">
        <f t="shared" ca="1" si="9"/>
        <v>195.0896079616615</v>
      </c>
      <c r="H69" s="2">
        <f t="shared" ca="1" si="9"/>
        <v>192.90493035658531</v>
      </c>
      <c r="I69" s="2">
        <f t="shared" ca="1" si="9"/>
        <v>203.95995568306091</v>
      </c>
      <c r="J69" s="2">
        <f t="shared" ca="1" si="9"/>
        <v>214.78822516010021</v>
      </c>
      <c r="K69" s="2">
        <f t="shared" ca="1" si="9"/>
        <v>179.10973158749437</v>
      </c>
      <c r="L69" s="2">
        <f t="shared" ca="1" si="1"/>
        <v>179.10973158749437</v>
      </c>
    </row>
    <row r="70" spans="1:12" x14ac:dyDescent="0.3">
      <c r="A70">
        <v>66</v>
      </c>
      <c r="B70" s="2">
        <f t="shared" ca="1" si="9"/>
        <v>209.44854280320837</v>
      </c>
      <c r="C70" s="2">
        <f t="shared" ca="1" si="9"/>
        <v>202.91011834878137</v>
      </c>
      <c r="D70" s="2">
        <f t="shared" ca="1" si="9"/>
        <v>204.26168285623683</v>
      </c>
      <c r="E70" s="2">
        <f t="shared" ca="1" si="9"/>
        <v>187.20418497198369</v>
      </c>
      <c r="F70" s="2">
        <f t="shared" ca="1" si="9"/>
        <v>206.22798431670401</v>
      </c>
      <c r="G70" s="2">
        <f t="shared" ca="1" si="9"/>
        <v>194.8371151489886</v>
      </c>
      <c r="H70" s="2">
        <f t="shared" ca="1" si="9"/>
        <v>201.27710076943129</v>
      </c>
      <c r="I70" s="2">
        <f t="shared" ca="1" si="9"/>
        <v>199.02393538623517</v>
      </c>
      <c r="J70" s="2">
        <f t="shared" ca="1" si="9"/>
        <v>191.76333749496939</v>
      </c>
      <c r="K70" s="2">
        <f t="shared" ca="1" si="9"/>
        <v>203.03316636722519</v>
      </c>
      <c r="L70" s="2">
        <f t="shared" ref="L70:L133" ca="1" si="10">MIN(B70:K70)</f>
        <v>187.20418497198369</v>
      </c>
    </row>
    <row r="71" spans="1:12" x14ac:dyDescent="0.3">
      <c r="A71">
        <v>67</v>
      </c>
      <c r="B71" s="2">
        <f t="shared" ca="1" si="9"/>
        <v>215.91804637735132</v>
      </c>
      <c r="C71" s="2">
        <f t="shared" ca="1" si="9"/>
        <v>207.81985473982959</v>
      </c>
      <c r="D71" s="2">
        <f t="shared" ca="1" si="9"/>
        <v>210.30442055544981</v>
      </c>
      <c r="E71" s="2">
        <f t="shared" ca="1" si="9"/>
        <v>216.13298327575129</v>
      </c>
      <c r="F71" s="2">
        <f t="shared" ca="1" si="9"/>
        <v>202.89603846766519</v>
      </c>
      <c r="G71" s="2">
        <f t="shared" ca="1" si="9"/>
        <v>184.78720533782106</v>
      </c>
      <c r="H71" s="2">
        <f t="shared" ca="1" si="9"/>
        <v>196.47904741130506</v>
      </c>
      <c r="I71" s="2">
        <f t="shared" ca="1" si="9"/>
        <v>219.92905278368235</v>
      </c>
      <c r="J71" s="2">
        <f t="shared" ca="1" si="9"/>
        <v>199.74666650409509</v>
      </c>
      <c r="K71" s="2">
        <f t="shared" ca="1" si="9"/>
        <v>198.80198807623933</v>
      </c>
      <c r="L71" s="2">
        <f t="shared" ca="1" si="10"/>
        <v>184.78720533782106</v>
      </c>
    </row>
    <row r="72" spans="1:12" x14ac:dyDescent="0.3">
      <c r="A72">
        <v>68</v>
      </c>
      <c r="B72" s="2">
        <f t="shared" ca="1" si="9"/>
        <v>196.25117911906955</v>
      </c>
      <c r="C72" s="2">
        <f t="shared" ca="1" si="9"/>
        <v>196.41944559564487</v>
      </c>
      <c r="D72" s="2">
        <f t="shared" ca="1" si="9"/>
        <v>194.40116758650188</v>
      </c>
      <c r="E72" s="2">
        <f t="shared" ca="1" si="9"/>
        <v>209.38285275557632</v>
      </c>
      <c r="F72" s="2">
        <f t="shared" ca="1" si="9"/>
        <v>199.48864548868437</v>
      </c>
      <c r="G72" s="2">
        <f t="shared" ca="1" si="9"/>
        <v>201.91365351593632</v>
      </c>
      <c r="H72" s="2">
        <f t="shared" ca="1" si="9"/>
        <v>207.59920609900317</v>
      </c>
      <c r="I72" s="2">
        <f t="shared" ca="1" si="9"/>
        <v>217.85960091554151</v>
      </c>
      <c r="J72" s="2">
        <f t="shared" ca="1" si="9"/>
        <v>210.5451107629533</v>
      </c>
      <c r="K72" s="2">
        <f t="shared" ca="1" si="9"/>
        <v>199.85170698408413</v>
      </c>
      <c r="L72" s="2">
        <f t="shared" ca="1" si="10"/>
        <v>194.40116758650188</v>
      </c>
    </row>
    <row r="73" spans="1:12" x14ac:dyDescent="0.3">
      <c r="A73">
        <v>69</v>
      </c>
      <c r="B73" s="2">
        <f t="shared" ca="1" si="9"/>
        <v>186.81419060022262</v>
      </c>
      <c r="C73" s="2">
        <f t="shared" ca="1" si="9"/>
        <v>182.09981756879981</v>
      </c>
      <c r="D73" s="2">
        <f t="shared" ca="1" si="9"/>
        <v>172.69741465888745</v>
      </c>
      <c r="E73" s="2">
        <f t="shared" ca="1" si="9"/>
        <v>201.37715725471031</v>
      </c>
      <c r="F73" s="2">
        <f t="shared" ca="1" si="9"/>
        <v>211.25045195902192</v>
      </c>
      <c r="G73" s="2">
        <f t="shared" ca="1" si="9"/>
        <v>197.59868373177528</v>
      </c>
      <c r="H73" s="2">
        <f t="shared" ca="1" si="9"/>
        <v>193.83292054952983</v>
      </c>
      <c r="I73" s="2">
        <f t="shared" ca="1" si="9"/>
        <v>202.42057406010463</v>
      </c>
      <c r="J73" s="2">
        <f t="shared" ca="1" si="9"/>
        <v>192.67546814604037</v>
      </c>
      <c r="K73" s="2">
        <f t="shared" ca="1" si="9"/>
        <v>209.14222220783242</v>
      </c>
      <c r="L73" s="2">
        <f t="shared" ca="1" si="10"/>
        <v>172.69741465888745</v>
      </c>
    </row>
    <row r="74" spans="1:12" x14ac:dyDescent="0.3">
      <c r="A74">
        <v>70</v>
      </c>
      <c r="B74" s="2">
        <f t="shared" ca="1" si="9"/>
        <v>194.18186685939779</v>
      </c>
      <c r="C74" s="2">
        <f t="shared" ca="1" si="9"/>
        <v>187.54384228041397</v>
      </c>
      <c r="D74" s="2">
        <f t="shared" ca="1" si="9"/>
        <v>212.33445048591523</v>
      </c>
      <c r="E74" s="2">
        <f t="shared" ca="1" si="9"/>
        <v>193.79943510989622</v>
      </c>
      <c r="F74" s="2">
        <f t="shared" ca="1" si="9"/>
        <v>191.21359456430804</v>
      </c>
      <c r="G74" s="2">
        <f t="shared" ca="1" si="9"/>
        <v>199.82039462832972</v>
      </c>
      <c r="H74" s="2">
        <f t="shared" ca="1" si="9"/>
        <v>198.91440307787082</v>
      </c>
      <c r="I74" s="2">
        <f t="shared" ca="1" si="9"/>
        <v>201.24004958499452</v>
      </c>
      <c r="J74" s="2">
        <f t="shared" ca="1" si="9"/>
        <v>209.31591062326413</v>
      </c>
      <c r="K74" s="2">
        <f t="shared" ca="1" si="9"/>
        <v>192.86186695228793</v>
      </c>
      <c r="L74" s="2">
        <f t="shared" ca="1" si="10"/>
        <v>187.54384228041397</v>
      </c>
    </row>
    <row r="75" spans="1:12" x14ac:dyDescent="0.3">
      <c r="A75">
        <v>71</v>
      </c>
      <c r="B75" s="2">
        <f t="shared" ref="B75:K84" ca="1" si="11">_xlfn.NORM.INV(RAND(),$B$1,$B$2)</f>
        <v>212.21446301261261</v>
      </c>
      <c r="C75" s="2">
        <f t="shared" ca="1" si="11"/>
        <v>190.51780777896982</v>
      </c>
      <c r="D75" s="2">
        <f t="shared" ca="1" si="11"/>
        <v>201.1157877429431</v>
      </c>
      <c r="E75" s="2">
        <f t="shared" ca="1" si="11"/>
        <v>196.80918945898611</v>
      </c>
      <c r="F75" s="2">
        <f t="shared" ca="1" si="11"/>
        <v>197.54557854355596</v>
      </c>
      <c r="G75" s="2">
        <f t="shared" ca="1" si="11"/>
        <v>197.1936974588331</v>
      </c>
      <c r="H75" s="2">
        <f t="shared" ca="1" si="11"/>
        <v>191.22309451834329</v>
      </c>
      <c r="I75" s="2">
        <f t="shared" ca="1" si="11"/>
        <v>211.20407477688101</v>
      </c>
      <c r="J75" s="2">
        <f t="shared" ca="1" si="11"/>
        <v>195.53566495033073</v>
      </c>
      <c r="K75" s="2">
        <f t="shared" ca="1" si="11"/>
        <v>213.70412571218279</v>
      </c>
      <c r="L75" s="2">
        <f t="shared" ca="1" si="10"/>
        <v>190.51780777896982</v>
      </c>
    </row>
    <row r="76" spans="1:12" x14ac:dyDescent="0.3">
      <c r="A76">
        <v>72</v>
      </c>
      <c r="B76" s="2">
        <f t="shared" ca="1" si="11"/>
        <v>219.13584721776328</v>
      </c>
      <c r="C76" s="2">
        <f t="shared" ca="1" si="11"/>
        <v>222.44857901582191</v>
      </c>
      <c r="D76" s="2">
        <f t="shared" ca="1" si="11"/>
        <v>191.78136498169548</v>
      </c>
      <c r="E76" s="2">
        <f t="shared" ca="1" si="11"/>
        <v>212.85452194453842</v>
      </c>
      <c r="F76" s="2">
        <f t="shared" ca="1" si="11"/>
        <v>194.08085827542081</v>
      </c>
      <c r="G76" s="2">
        <f t="shared" ca="1" si="11"/>
        <v>193.84138356815697</v>
      </c>
      <c r="H76" s="2">
        <f t="shared" ca="1" si="11"/>
        <v>209.34525797345827</v>
      </c>
      <c r="I76" s="2">
        <f t="shared" ca="1" si="11"/>
        <v>193.26590013341371</v>
      </c>
      <c r="J76" s="2">
        <f t="shared" ca="1" si="11"/>
        <v>206.03707251265789</v>
      </c>
      <c r="K76" s="2">
        <f t="shared" ca="1" si="11"/>
        <v>213.48484193563849</v>
      </c>
      <c r="L76" s="2">
        <f t="shared" ca="1" si="10"/>
        <v>191.78136498169548</v>
      </c>
    </row>
    <row r="77" spans="1:12" x14ac:dyDescent="0.3">
      <c r="A77">
        <v>73</v>
      </c>
      <c r="B77" s="2">
        <f t="shared" ca="1" si="11"/>
        <v>198.35279998895746</v>
      </c>
      <c r="C77" s="2">
        <f t="shared" ca="1" si="11"/>
        <v>202.19749642552497</v>
      </c>
      <c r="D77" s="2">
        <f t="shared" ca="1" si="11"/>
        <v>184.32285024250703</v>
      </c>
      <c r="E77" s="2">
        <f t="shared" ca="1" si="11"/>
        <v>204.14261249913301</v>
      </c>
      <c r="F77" s="2">
        <f t="shared" ca="1" si="11"/>
        <v>200.53361913002834</v>
      </c>
      <c r="G77" s="2">
        <f t="shared" ca="1" si="11"/>
        <v>198.72653943201422</v>
      </c>
      <c r="H77" s="2">
        <f t="shared" ca="1" si="11"/>
        <v>197.3793447575955</v>
      </c>
      <c r="I77" s="2">
        <f t="shared" ca="1" si="11"/>
        <v>208.69356331790922</v>
      </c>
      <c r="J77" s="2">
        <f t="shared" ca="1" si="11"/>
        <v>197.91690283606346</v>
      </c>
      <c r="K77" s="2">
        <f t="shared" ca="1" si="11"/>
        <v>203.07614938845745</v>
      </c>
      <c r="L77" s="2">
        <f t="shared" ca="1" si="10"/>
        <v>184.32285024250703</v>
      </c>
    </row>
    <row r="78" spans="1:12" x14ac:dyDescent="0.3">
      <c r="A78">
        <v>74</v>
      </c>
      <c r="B78" s="2">
        <f t="shared" ca="1" si="11"/>
        <v>205.79470788999637</v>
      </c>
      <c r="C78" s="2">
        <f t="shared" ca="1" si="11"/>
        <v>204.24121031907103</v>
      </c>
      <c r="D78" s="2">
        <f t="shared" ca="1" si="11"/>
        <v>208.30162268360573</v>
      </c>
      <c r="E78" s="2">
        <f t="shared" ca="1" si="11"/>
        <v>195.44101036200246</v>
      </c>
      <c r="F78" s="2">
        <f t="shared" ca="1" si="11"/>
        <v>172.95118287602418</v>
      </c>
      <c r="G78" s="2">
        <f t="shared" ca="1" si="11"/>
        <v>201.25709228286019</v>
      </c>
      <c r="H78" s="2">
        <f t="shared" ca="1" si="11"/>
        <v>213.17460921221826</v>
      </c>
      <c r="I78" s="2">
        <f t="shared" ca="1" si="11"/>
        <v>191.2477002886659</v>
      </c>
      <c r="J78" s="2">
        <f t="shared" ca="1" si="11"/>
        <v>193.70522706248707</v>
      </c>
      <c r="K78" s="2">
        <f t="shared" ca="1" si="11"/>
        <v>209.23567354016964</v>
      </c>
      <c r="L78" s="2">
        <f t="shared" ca="1" si="10"/>
        <v>172.95118287602418</v>
      </c>
    </row>
    <row r="79" spans="1:12" x14ac:dyDescent="0.3">
      <c r="A79">
        <v>75</v>
      </c>
      <c r="B79" s="2">
        <f t="shared" ca="1" si="11"/>
        <v>191.6624180215002</v>
      </c>
      <c r="C79" s="2">
        <f t="shared" ca="1" si="11"/>
        <v>202.55862191931737</v>
      </c>
      <c r="D79" s="2">
        <f t="shared" ca="1" si="11"/>
        <v>188.4161365016603</v>
      </c>
      <c r="E79" s="2">
        <f t="shared" ca="1" si="11"/>
        <v>191.18823999093971</v>
      </c>
      <c r="F79" s="2">
        <f t="shared" ca="1" si="11"/>
        <v>205.38109090138013</v>
      </c>
      <c r="G79" s="2">
        <f t="shared" ca="1" si="11"/>
        <v>201.54048538579337</v>
      </c>
      <c r="H79" s="2">
        <f t="shared" ca="1" si="11"/>
        <v>203.64905449663578</v>
      </c>
      <c r="I79" s="2">
        <f t="shared" ca="1" si="11"/>
        <v>209.26383648152722</v>
      </c>
      <c r="J79" s="2">
        <f t="shared" ca="1" si="11"/>
        <v>184.91729334768718</v>
      </c>
      <c r="K79" s="2">
        <f t="shared" ca="1" si="11"/>
        <v>204.7950154531751</v>
      </c>
      <c r="L79" s="2">
        <f t="shared" ca="1" si="10"/>
        <v>184.91729334768718</v>
      </c>
    </row>
    <row r="80" spans="1:12" x14ac:dyDescent="0.3">
      <c r="A80">
        <v>76</v>
      </c>
      <c r="B80" s="2">
        <f t="shared" ca="1" si="11"/>
        <v>212.68544851363805</v>
      </c>
      <c r="C80" s="2">
        <f t="shared" ca="1" si="11"/>
        <v>187.37357014662209</v>
      </c>
      <c r="D80" s="2">
        <f t="shared" ca="1" si="11"/>
        <v>201.13640958864059</v>
      </c>
      <c r="E80" s="2">
        <f t="shared" ca="1" si="11"/>
        <v>197.43780164258214</v>
      </c>
      <c r="F80" s="2">
        <f t="shared" ca="1" si="11"/>
        <v>196.33342938355574</v>
      </c>
      <c r="G80" s="2">
        <f t="shared" ca="1" si="11"/>
        <v>204.7051840018712</v>
      </c>
      <c r="H80" s="2">
        <f t="shared" ca="1" si="11"/>
        <v>178.15355838672505</v>
      </c>
      <c r="I80" s="2">
        <f t="shared" ca="1" si="11"/>
        <v>189.69371401034181</v>
      </c>
      <c r="J80" s="2">
        <f t="shared" ca="1" si="11"/>
        <v>213.03369028044139</v>
      </c>
      <c r="K80" s="2">
        <f t="shared" ca="1" si="11"/>
        <v>201.92857107441057</v>
      </c>
      <c r="L80" s="2">
        <f t="shared" ca="1" si="10"/>
        <v>178.15355838672505</v>
      </c>
    </row>
    <row r="81" spans="1:12" x14ac:dyDescent="0.3">
      <c r="A81">
        <v>77</v>
      </c>
      <c r="B81" s="2">
        <f t="shared" ca="1" si="11"/>
        <v>189.79667853332484</v>
      </c>
      <c r="C81" s="2">
        <f t="shared" ca="1" si="11"/>
        <v>190.99082963854096</v>
      </c>
      <c r="D81" s="2">
        <f t="shared" ca="1" si="11"/>
        <v>200.71462694243928</v>
      </c>
      <c r="E81" s="2">
        <f t="shared" ca="1" si="11"/>
        <v>193.40200995323477</v>
      </c>
      <c r="F81" s="2">
        <f t="shared" ca="1" si="11"/>
        <v>201.82285083478871</v>
      </c>
      <c r="G81" s="2">
        <f t="shared" ca="1" si="11"/>
        <v>196.14682161456199</v>
      </c>
      <c r="H81" s="2">
        <f t="shared" ca="1" si="11"/>
        <v>220.24670994388686</v>
      </c>
      <c r="I81" s="2">
        <f t="shared" ca="1" si="11"/>
        <v>201.38990600507952</v>
      </c>
      <c r="J81" s="2">
        <f t="shared" ca="1" si="11"/>
        <v>206.37233818011478</v>
      </c>
      <c r="K81" s="2">
        <f t="shared" ca="1" si="11"/>
        <v>188.27022579720884</v>
      </c>
      <c r="L81" s="2">
        <f t="shared" ca="1" si="10"/>
        <v>188.27022579720884</v>
      </c>
    </row>
    <row r="82" spans="1:12" x14ac:dyDescent="0.3">
      <c r="A82">
        <v>78</v>
      </c>
      <c r="B82" s="2">
        <f t="shared" ca="1" si="11"/>
        <v>211.38648852652878</v>
      </c>
      <c r="C82" s="2">
        <f t="shared" ca="1" si="11"/>
        <v>203.11016047619475</v>
      </c>
      <c r="D82" s="2">
        <f t="shared" ca="1" si="11"/>
        <v>188.84758658485651</v>
      </c>
      <c r="E82" s="2">
        <f t="shared" ca="1" si="11"/>
        <v>207.80469448054137</v>
      </c>
      <c r="F82" s="2">
        <f t="shared" ca="1" si="11"/>
        <v>187.87789512412513</v>
      </c>
      <c r="G82" s="2">
        <f t="shared" ca="1" si="11"/>
        <v>183.92377747412561</v>
      </c>
      <c r="H82" s="2">
        <f t="shared" ca="1" si="11"/>
        <v>198.32466576500727</v>
      </c>
      <c r="I82" s="2">
        <f t="shared" ca="1" si="11"/>
        <v>207.37546505564734</v>
      </c>
      <c r="J82" s="2">
        <f t="shared" ca="1" si="11"/>
        <v>203.40875836413457</v>
      </c>
      <c r="K82" s="2">
        <f t="shared" ca="1" si="11"/>
        <v>198.69033737026294</v>
      </c>
      <c r="L82" s="2">
        <f t="shared" ca="1" si="10"/>
        <v>183.92377747412561</v>
      </c>
    </row>
    <row r="83" spans="1:12" x14ac:dyDescent="0.3">
      <c r="A83">
        <v>79</v>
      </c>
      <c r="B83" s="2">
        <f t="shared" ca="1" si="11"/>
        <v>189.85049202579006</v>
      </c>
      <c r="C83" s="2">
        <f t="shared" ca="1" si="11"/>
        <v>203.74200287117614</v>
      </c>
      <c r="D83" s="2">
        <f t="shared" ca="1" si="11"/>
        <v>198.17065264849393</v>
      </c>
      <c r="E83" s="2">
        <f t="shared" ca="1" si="11"/>
        <v>198.24296038801032</v>
      </c>
      <c r="F83" s="2">
        <f t="shared" ca="1" si="11"/>
        <v>189.35121950285748</v>
      </c>
      <c r="G83" s="2">
        <f t="shared" ca="1" si="11"/>
        <v>186.22664755932934</v>
      </c>
      <c r="H83" s="2">
        <f t="shared" ca="1" si="11"/>
        <v>203.67644835397377</v>
      </c>
      <c r="I83" s="2">
        <f t="shared" ca="1" si="11"/>
        <v>174.81375794014326</v>
      </c>
      <c r="J83" s="2">
        <f t="shared" ca="1" si="11"/>
        <v>205.63343293481731</v>
      </c>
      <c r="K83" s="2">
        <f t="shared" ca="1" si="11"/>
        <v>202.92001023695207</v>
      </c>
      <c r="L83" s="2">
        <f t="shared" ca="1" si="10"/>
        <v>174.81375794014326</v>
      </c>
    </row>
    <row r="84" spans="1:12" x14ac:dyDescent="0.3">
      <c r="A84">
        <v>80</v>
      </c>
      <c r="B84" s="2">
        <f t="shared" ca="1" si="11"/>
        <v>213.25006487146828</v>
      </c>
      <c r="C84" s="2">
        <f t="shared" ca="1" si="11"/>
        <v>177.60773427926884</v>
      </c>
      <c r="D84" s="2">
        <f t="shared" ca="1" si="11"/>
        <v>195.24359636426715</v>
      </c>
      <c r="E84" s="2">
        <f t="shared" ca="1" si="11"/>
        <v>191.56608329293266</v>
      </c>
      <c r="F84" s="2">
        <f t="shared" ca="1" si="11"/>
        <v>197.32662315257394</v>
      </c>
      <c r="G84" s="2">
        <f t="shared" ca="1" si="11"/>
        <v>208.92230781414062</v>
      </c>
      <c r="H84" s="2">
        <f t="shared" ca="1" si="11"/>
        <v>205.29068139834908</v>
      </c>
      <c r="I84" s="2">
        <f t="shared" ca="1" si="11"/>
        <v>184.83045690207399</v>
      </c>
      <c r="J84" s="2">
        <f t="shared" ca="1" si="11"/>
        <v>211.07135709082507</v>
      </c>
      <c r="K84" s="2">
        <f t="shared" ca="1" si="11"/>
        <v>203.72169252189292</v>
      </c>
      <c r="L84" s="2">
        <f t="shared" ca="1" si="10"/>
        <v>177.60773427926884</v>
      </c>
    </row>
    <row r="85" spans="1:12" x14ac:dyDescent="0.3">
      <c r="A85">
        <v>81</v>
      </c>
      <c r="B85" s="2">
        <f t="shared" ref="B85:K94" ca="1" si="12">_xlfn.NORM.INV(RAND(),$B$1,$B$2)</f>
        <v>198.65780055436926</v>
      </c>
      <c r="C85" s="2">
        <f t="shared" ca="1" si="12"/>
        <v>211.24613623453041</v>
      </c>
      <c r="D85" s="2">
        <f t="shared" ca="1" si="12"/>
        <v>202.53918395569562</v>
      </c>
      <c r="E85" s="2">
        <f t="shared" ca="1" si="12"/>
        <v>196.30482378263818</v>
      </c>
      <c r="F85" s="2">
        <f t="shared" ca="1" si="12"/>
        <v>216.13049021648288</v>
      </c>
      <c r="G85" s="2">
        <f t="shared" ca="1" si="12"/>
        <v>220.37743899763649</v>
      </c>
      <c r="H85" s="2">
        <f t="shared" ca="1" si="12"/>
        <v>196.63520588988371</v>
      </c>
      <c r="I85" s="2">
        <f t="shared" ca="1" si="12"/>
        <v>205.31851484802354</v>
      </c>
      <c r="J85" s="2">
        <f t="shared" ca="1" si="12"/>
        <v>208.74158267984413</v>
      </c>
      <c r="K85" s="2">
        <f t="shared" ca="1" si="12"/>
        <v>203.73845633083468</v>
      </c>
      <c r="L85" s="2">
        <f t="shared" ca="1" si="10"/>
        <v>196.30482378263818</v>
      </c>
    </row>
    <row r="86" spans="1:12" x14ac:dyDescent="0.3">
      <c r="A86">
        <v>82</v>
      </c>
      <c r="B86" s="2">
        <f t="shared" ca="1" si="12"/>
        <v>209.01734446405351</v>
      </c>
      <c r="C86" s="2">
        <f t="shared" ca="1" si="12"/>
        <v>200.64294183974368</v>
      </c>
      <c r="D86" s="2">
        <f t="shared" ca="1" si="12"/>
        <v>214.90327592561837</v>
      </c>
      <c r="E86" s="2">
        <f t="shared" ca="1" si="12"/>
        <v>196.94369757618696</v>
      </c>
      <c r="F86" s="2">
        <f t="shared" ca="1" si="12"/>
        <v>196.90015424045643</v>
      </c>
      <c r="G86" s="2">
        <f t="shared" ca="1" si="12"/>
        <v>195.20417713948567</v>
      </c>
      <c r="H86" s="2">
        <f t="shared" ca="1" si="12"/>
        <v>211.10972133069987</v>
      </c>
      <c r="I86" s="2">
        <f t="shared" ca="1" si="12"/>
        <v>201.92925614137275</v>
      </c>
      <c r="J86" s="2">
        <f t="shared" ca="1" si="12"/>
        <v>188.84725370043634</v>
      </c>
      <c r="K86" s="2">
        <f t="shared" ca="1" si="12"/>
        <v>195.31359891515217</v>
      </c>
      <c r="L86" s="2">
        <f t="shared" ca="1" si="10"/>
        <v>188.84725370043634</v>
      </c>
    </row>
    <row r="87" spans="1:12" x14ac:dyDescent="0.3">
      <c r="A87">
        <v>83</v>
      </c>
      <c r="B87" s="2">
        <f t="shared" ca="1" si="12"/>
        <v>197.28205701826644</v>
      </c>
      <c r="C87" s="2">
        <f t="shared" ca="1" si="12"/>
        <v>209.26480712413706</v>
      </c>
      <c r="D87" s="2">
        <f t="shared" ca="1" si="12"/>
        <v>207.41696175851123</v>
      </c>
      <c r="E87" s="2">
        <f t="shared" ca="1" si="12"/>
        <v>199.26289903962345</v>
      </c>
      <c r="F87" s="2">
        <f t="shared" ca="1" si="12"/>
        <v>208.23168042911229</v>
      </c>
      <c r="G87" s="2">
        <f t="shared" ca="1" si="12"/>
        <v>188.09103273183106</v>
      </c>
      <c r="H87" s="2">
        <f t="shared" ca="1" si="12"/>
        <v>186.66940091781979</v>
      </c>
      <c r="I87" s="2">
        <f t="shared" ca="1" si="12"/>
        <v>214.25388819025946</v>
      </c>
      <c r="J87" s="2">
        <f t="shared" ca="1" si="12"/>
        <v>191.85065212986692</v>
      </c>
      <c r="K87" s="2">
        <f t="shared" ca="1" si="12"/>
        <v>194.80974629405949</v>
      </c>
      <c r="L87" s="2">
        <f t="shared" ca="1" si="10"/>
        <v>186.66940091781979</v>
      </c>
    </row>
    <row r="88" spans="1:12" x14ac:dyDescent="0.3">
      <c r="A88">
        <v>84</v>
      </c>
      <c r="B88" s="2">
        <f t="shared" ca="1" si="12"/>
        <v>195.30260815725993</v>
      </c>
      <c r="C88" s="2">
        <f t="shared" ca="1" si="12"/>
        <v>208.7386527656007</v>
      </c>
      <c r="D88" s="2">
        <f t="shared" ca="1" si="12"/>
        <v>208.24216228465667</v>
      </c>
      <c r="E88" s="2">
        <f t="shared" ca="1" si="12"/>
        <v>205.2069118448006</v>
      </c>
      <c r="F88" s="2">
        <f t="shared" ca="1" si="12"/>
        <v>188.27315812451963</v>
      </c>
      <c r="G88" s="2">
        <f t="shared" ca="1" si="12"/>
        <v>211.72744269386965</v>
      </c>
      <c r="H88" s="2">
        <f t="shared" ca="1" si="12"/>
        <v>192.38102261503127</v>
      </c>
      <c r="I88" s="2">
        <f t="shared" ca="1" si="12"/>
        <v>215.80104658570633</v>
      </c>
      <c r="J88" s="2">
        <f t="shared" ca="1" si="12"/>
        <v>199.63702878899028</v>
      </c>
      <c r="K88" s="2">
        <f t="shared" ca="1" si="12"/>
        <v>189.35187529770337</v>
      </c>
      <c r="L88" s="2">
        <f t="shared" ca="1" si="10"/>
        <v>188.27315812451963</v>
      </c>
    </row>
    <row r="89" spans="1:12" x14ac:dyDescent="0.3">
      <c r="A89">
        <v>85</v>
      </c>
      <c r="B89" s="2">
        <f t="shared" ca="1" si="12"/>
        <v>219.75554621975891</v>
      </c>
      <c r="C89" s="2">
        <f t="shared" ca="1" si="12"/>
        <v>201.82172032974549</v>
      </c>
      <c r="D89" s="2">
        <f t="shared" ca="1" si="12"/>
        <v>204.42610536077683</v>
      </c>
      <c r="E89" s="2">
        <f t="shared" ca="1" si="12"/>
        <v>203.67236878813728</v>
      </c>
      <c r="F89" s="2">
        <f t="shared" ca="1" si="12"/>
        <v>205.06909359678707</v>
      </c>
      <c r="G89" s="2">
        <f t="shared" ca="1" si="12"/>
        <v>210.84738711275767</v>
      </c>
      <c r="H89" s="2">
        <f t="shared" ca="1" si="12"/>
        <v>206.0644892618871</v>
      </c>
      <c r="I89" s="2">
        <f t="shared" ca="1" si="12"/>
        <v>211.13764439878338</v>
      </c>
      <c r="J89" s="2">
        <f t="shared" ca="1" si="12"/>
        <v>168.08197665690537</v>
      </c>
      <c r="K89" s="2">
        <f t="shared" ca="1" si="12"/>
        <v>194.87038940397622</v>
      </c>
      <c r="L89" s="2">
        <f t="shared" ca="1" si="10"/>
        <v>168.08197665690537</v>
      </c>
    </row>
    <row r="90" spans="1:12" x14ac:dyDescent="0.3">
      <c r="A90">
        <v>86</v>
      </c>
      <c r="B90" s="2">
        <f t="shared" ca="1" si="12"/>
        <v>197.58700791478461</v>
      </c>
      <c r="C90" s="2">
        <f t="shared" ca="1" si="12"/>
        <v>202.49288734870976</v>
      </c>
      <c r="D90" s="2">
        <f t="shared" ca="1" si="12"/>
        <v>198.33619741645362</v>
      </c>
      <c r="E90" s="2">
        <f t="shared" ca="1" si="12"/>
        <v>192.9036520996257</v>
      </c>
      <c r="F90" s="2">
        <f t="shared" ca="1" si="12"/>
        <v>216.77800569496443</v>
      </c>
      <c r="G90" s="2">
        <f t="shared" ca="1" si="12"/>
        <v>189.50325735965498</v>
      </c>
      <c r="H90" s="2">
        <f t="shared" ca="1" si="12"/>
        <v>204.48783285436696</v>
      </c>
      <c r="I90" s="2">
        <f t="shared" ca="1" si="12"/>
        <v>211.98475018688134</v>
      </c>
      <c r="J90" s="2">
        <f t="shared" ca="1" si="12"/>
        <v>195.80812540418711</v>
      </c>
      <c r="K90" s="2">
        <f t="shared" ca="1" si="12"/>
        <v>188.57964565152358</v>
      </c>
      <c r="L90" s="2">
        <f t="shared" ca="1" si="10"/>
        <v>188.57964565152358</v>
      </c>
    </row>
    <row r="91" spans="1:12" x14ac:dyDescent="0.3">
      <c r="A91">
        <v>87</v>
      </c>
      <c r="B91" s="2">
        <f t="shared" ca="1" si="12"/>
        <v>205.99229133871702</v>
      </c>
      <c r="C91" s="2">
        <f t="shared" ca="1" si="12"/>
        <v>200.77005159721793</v>
      </c>
      <c r="D91" s="2">
        <f t="shared" ca="1" si="12"/>
        <v>198.83653427844314</v>
      </c>
      <c r="E91" s="2">
        <f t="shared" ca="1" si="12"/>
        <v>209.1496214910164</v>
      </c>
      <c r="F91" s="2">
        <f t="shared" ca="1" si="12"/>
        <v>205.65788170553333</v>
      </c>
      <c r="G91" s="2">
        <f t="shared" ca="1" si="12"/>
        <v>206.39275370224283</v>
      </c>
      <c r="H91" s="2">
        <f t="shared" ca="1" si="12"/>
        <v>192.68044876618072</v>
      </c>
      <c r="I91" s="2">
        <f t="shared" ca="1" si="12"/>
        <v>190.29747383289464</v>
      </c>
      <c r="J91" s="2">
        <f t="shared" ca="1" si="12"/>
        <v>192.42970764422381</v>
      </c>
      <c r="K91" s="2">
        <f t="shared" ca="1" si="12"/>
        <v>176.38909829357948</v>
      </c>
      <c r="L91" s="2">
        <f t="shared" ca="1" si="10"/>
        <v>176.38909829357948</v>
      </c>
    </row>
    <row r="92" spans="1:12" x14ac:dyDescent="0.3">
      <c r="A92">
        <v>88</v>
      </c>
      <c r="B92" s="2">
        <f t="shared" ca="1" si="12"/>
        <v>196.17963916038212</v>
      </c>
      <c r="C92" s="2">
        <f t="shared" ca="1" si="12"/>
        <v>196.78610839241949</v>
      </c>
      <c r="D92" s="2">
        <f t="shared" ca="1" si="12"/>
        <v>208.58250929245889</v>
      </c>
      <c r="E92" s="2">
        <f t="shared" ca="1" si="12"/>
        <v>213.94053867467707</v>
      </c>
      <c r="F92" s="2">
        <f t="shared" ca="1" si="12"/>
        <v>190.62076059124382</v>
      </c>
      <c r="G92" s="2">
        <f t="shared" ca="1" si="12"/>
        <v>205.03376374976469</v>
      </c>
      <c r="H92" s="2">
        <f t="shared" ca="1" si="12"/>
        <v>212.50284632190179</v>
      </c>
      <c r="I92" s="2">
        <f t="shared" ca="1" si="12"/>
        <v>204.43470967756153</v>
      </c>
      <c r="J92" s="2">
        <f t="shared" ca="1" si="12"/>
        <v>188.97312764269103</v>
      </c>
      <c r="K92" s="2">
        <f t="shared" ca="1" si="12"/>
        <v>202.52334371749083</v>
      </c>
      <c r="L92" s="2">
        <f t="shared" ca="1" si="10"/>
        <v>188.97312764269103</v>
      </c>
    </row>
    <row r="93" spans="1:12" x14ac:dyDescent="0.3">
      <c r="A93">
        <v>89</v>
      </c>
      <c r="B93" s="2">
        <f t="shared" ca="1" si="12"/>
        <v>207.88675026999874</v>
      </c>
      <c r="C93" s="2">
        <f t="shared" ca="1" si="12"/>
        <v>201.77713653020692</v>
      </c>
      <c r="D93" s="2">
        <f t="shared" ca="1" si="12"/>
        <v>201.68832643686824</v>
      </c>
      <c r="E93" s="2">
        <f t="shared" ca="1" si="12"/>
        <v>198.06325078996778</v>
      </c>
      <c r="F93" s="2">
        <f t="shared" ca="1" si="12"/>
        <v>204.29457384202559</v>
      </c>
      <c r="G93" s="2">
        <f t="shared" ca="1" si="12"/>
        <v>207.91614480659933</v>
      </c>
      <c r="H93" s="2">
        <f t="shared" ca="1" si="12"/>
        <v>192.16154538072149</v>
      </c>
      <c r="I93" s="2">
        <f t="shared" ca="1" si="12"/>
        <v>201.08746564039876</v>
      </c>
      <c r="J93" s="2">
        <f t="shared" ca="1" si="12"/>
        <v>191.31454513707669</v>
      </c>
      <c r="K93" s="2">
        <f t="shared" ca="1" si="12"/>
        <v>205.99266172521857</v>
      </c>
      <c r="L93" s="2">
        <f t="shared" ca="1" si="10"/>
        <v>191.31454513707669</v>
      </c>
    </row>
    <row r="94" spans="1:12" x14ac:dyDescent="0.3">
      <c r="A94">
        <v>90</v>
      </c>
      <c r="B94" s="2">
        <f t="shared" ca="1" si="12"/>
        <v>186.80472467217291</v>
      </c>
      <c r="C94" s="2">
        <f t="shared" ca="1" si="12"/>
        <v>208.56126131256548</v>
      </c>
      <c r="D94" s="2">
        <f t="shared" ca="1" si="12"/>
        <v>188.68256169448489</v>
      </c>
      <c r="E94" s="2">
        <f t="shared" ca="1" si="12"/>
        <v>185.57091216087451</v>
      </c>
      <c r="F94" s="2">
        <f t="shared" ca="1" si="12"/>
        <v>207.3034690097341</v>
      </c>
      <c r="G94" s="2">
        <f t="shared" ca="1" si="12"/>
        <v>205.09370849081478</v>
      </c>
      <c r="H94" s="2">
        <f t="shared" ca="1" si="12"/>
        <v>199.90294666380558</v>
      </c>
      <c r="I94" s="2">
        <f t="shared" ca="1" si="12"/>
        <v>184.67383711940718</v>
      </c>
      <c r="J94" s="2">
        <f t="shared" ca="1" si="12"/>
        <v>182.78665055577358</v>
      </c>
      <c r="K94" s="2">
        <f t="shared" ca="1" si="12"/>
        <v>212.32005422092314</v>
      </c>
      <c r="L94" s="2">
        <f t="shared" ca="1" si="10"/>
        <v>182.78665055577358</v>
      </c>
    </row>
    <row r="95" spans="1:12" x14ac:dyDescent="0.3">
      <c r="A95">
        <v>91</v>
      </c>
      <c r="B95" s="2">
        <f t="shared" ref="B95:K104" ca="1" si="13">_xlfn.NORM.INV(RAND(),$B$1,$B$2)</f>
        <v>198.28064331638282</v>
      </c>
      <c r="C95" s="2">
        <f t="shared" ca="1" si="13"/>
        <v>203.78525952389015</v>
      </c>
      <c r="D95" s="2">
        <f t="shared" ca="1" si="13"/>
        <v>202.98281252286483</v>
      </c>
      <c r="E95" s="2">
        <f t="shared" ca="1" si="13"/>
        <v>206.59760747253114</v>
      </c>
      <c r="F95" s="2">
        <f t="shared" ca="1" si="13"/>
        <v>194.09418255396145</v>
      </c>
      <c r="G95" s="2">
        <f t="shared" ca="1" si="13"/>
        <v>189.27605449879991</v>
      </c>
      <c r="H95" s="2">
        <f t="shared" ca="1" si="13"/>
        <v>208.20395607965781</v>
      </c>
      <c r="I95" s="2">
        <f t="shared" ca="1" si="13"/>
        <v>189.9680523704393</v>
      </c>
      <c r="J95" s="2">
        <f t="shared" ca="1" si="13"/>
        <v>198.276354094032</v>
      </c>
      <c r="K95" s="2">
        <f t="shared" ca="1" si="13"/>
        <v>213.80083099012674</v>
      </c>
      <c r="L95" s="2">
        <f t="shared" ca="1" si="10"/>
        <v>189.27605449879991</v>
      </c>
    </row>
    <row r="96" spans="1:12" x14ac:dyDescent="0.3">
      <c r="A96">
        <v>92</v>
      </c>
      <c r="B96" s="2">
        <f t="shared" ca="1" si="13"/>
        <v>190.63141832448204</v>
      </c>
      <c r="C96" s="2">
        <f t="shared" ca="1" si="13"/>
        <v>185.22951846098687</v>
      </c>
      <c r="D96" s="2">
        <f t="shared" ca="1" si="13"/>
        <v>197.46753564291197</v>
      </c>
      <c r="E96" s="2">
        <f t="shared" ca="1" si="13"/>
        <v>200.15280837969601</v>
      </c>
      <c r="F96" s="2">
        <f t="shared" ca="1" si="13"/>
        <v>203.17691421182931</v>
      </c>
      <c r="G96" s="2">
        <f t="shared" ca="1" si="13"/>
        <v>191.0889753679231</v>
      </c>
      <c r="H96" s="2">
        <f t="shared" ca="1" si="13"/>
        <v>185.25726506332592</v>
      </c>
      <c r="I96" s="2">
        <f t="shared" ca="1" si="13"/>
        <v>201.02995065911702</v>
      </c>
      <c r="J96" s="2">
        <f t="shared" ca="1" si="13"/>
        <v>211.12402424812205</v>
      </c>
      <c r="K96" s="2">
        <f t="shared" ca="1" si="13"/>
        <v>212.07912153169087</v>
      </c>
      <c r="L96" s="2">
        <f t="shared" ca="1" si="10"/>
        <v>185.22951846098687</v>
      </c>
    </row>
    <row r="97" spans="1:12" x14ac:dyDescent="0.3">
      <c r="A97">
        <v>93</v>
      </c>
      <c r="B97" s="2">
        <f t="shared" ca="1" si="13"/>
        <v>202.0764543518587</v>
      </c>
      <c r="C97" s="2">
        <f t="shared" ca="1" si="13"/>
        <v>189.57531669215172</v>
      </c>
      <c r="D97" s="2">
        <f t="shared" ca="1" si="13"/>
        <v>175.93961461574645</v>
      </c>
      <c r="E97" s="2">
        <f t="shared" ca="1" si="13"/>
        <v>200.52977226612188</v>
      </c>
      <c r="F97" s="2">
        <f t="shared" ca="1" si="13"/>
        <v>192.26267577327238</v>
      </c>
      <c r="G97" s="2">
        <f t="shared" ca="1" si="13"/>
        <v>211.33103236467826</v>
      </c>
      <c r="H97" s="2">
        <f t="shared" ca="1" si="13"/>
        <v>207.19823861959975</v>
      </c>
      <c r="I97" s="2">
        <f t="shared" ca="1" si="13"/>
        <v>204.93062675335784</v>
      </c>
      <c r="J97" s="2">
        <f t="shared" ca="1" si="13"/>
        <v>203.8652304644977</v>
      </c>
      <c r="K97" s="2">
        <f t="shared" ca="1" si="13"/>
        <v>201.11511297495377</v>
      </c>
      <c r="L97" s="2">
        <f t="shared" ca="1" si="10"/>
        <v>175.93961461574645</v>
      </c>
    </row>
    <row r="98" spans="1:12" x14ac:dyDescent="0.3">
      <c r="A98">
        <v>94</v>
      </c>
      <c r="B98" s="2">
        <f t="shared" ca="1" si="13"/>
        <v>199.32303584974625</v>
      </c>
      <c r="C98" s="2">
        <f t="shared" ca="1" si="13"/>
        <v>196.20432399130286</v>
      </c>
      <c r="D98" s="2">
        <f t="shared" ca="1" si="13"/>
        <v>194.0946362382534</v>
      </c>
      <c r="E98" s="2">
        <f t="shared" ca="1" si="13"/>
        <v>192.23711201802178</v>
      </c>
      <c r="F98" s="2">
        <f t="shared" ca="1" si="13"/>
        <v>204.47587031755941</v>
      </c>
      <c r="G98" s="2">
        <f t="shared" ca="1" si="13"/>
        <v>179.12213845804314</v>
      </c>
      <c r="H98" s="2">
        <f t="shared" ca="1" si="13"/>
        <v>184.39484559034312</v>
      </c>
      <c r="I98" s="2">
        <f t="shared" ca="1" si="13"/>
        <v>202.57690641314724</v>
      </c>
      <c r="J98" s="2">
        <f t="shared" ca="1" si="13"/>
        <v>198.90242998510064</v>
      </c>
      <c r="K98" s="2">
        <f t="shared" ca="1" si="13"/>
        <v>186.03110537461717</v>
      </c>
      <c r="L98" s="2">
        <f t="shared" ca="1" si="10"/>
        <v>179.12213845804314</v>
      </c>
    </row>
    <row r="99" spans="1:12" x14ac:dyDescent="0.3">
      <c r="A99">
        <v>95</v>
      </c>
      <c r="B99" s="2">
        <f t="shared" ca="1" si="13"/>
        <v>197.21243183013394</v>
      </c>
      <c r="C99" s="2">
        <f t="shared" ca="1" si="13"/>
        <v>195.33618378301443</v>
      </c>
      <c r="D99" s="2">
        <f t="shared" ca="1" si="13"/>
        <v>199.50929346997799</v>
      </c>
      <c r="E99" s="2">
        <f t="shared" ca="1" si="13"/>
        <v>197.88478860574489</v>
      </c>
      <c r="F99" s="2">
        <f t="shared" ca="1" si="13"/>
        <v>194.21963561663821</v>
      </c>
      <c r="G99" s="2">
        <f t="shared" ca="1" si="13"/>
        <v>187.16538205154959</v>
      </c>
      <c r="H99" s="2">
        <f t="shared" ca="1" si="13"/>
        <v>194.21838995948337</v>
      </c>
      <c r="I99" s="2">
        <f t="shared" ca="1" si="13"/>
        <v>224.55257815900086</v>
      </c>
      <c r="J99" s="2">
        <f t="shared" ca="1" si="13"/>
        <v>208.64770850401831</v>
      </c>
      <c r="K99" s="2">
        <f t="shared" ca="1" si="13"/>
        <v>206.40352376693966</v>
      </c>
      <c r="L99" s="2">
        <f t="shared" ca="1" si="10"/>
        <v>187.16538205154959</v>
      </c>
    </row>
    <row r="100" spans="1:12" x14ac:dyDescent="0.3">
      <c r="A100">
        <v>96</v>
      </c>
      <c r="B100" s="2">
        <f t="shared" ca="1" si="13"/>
        <v>182.29723547624985</v>
      </c>
      <c r="C100" s="2">
        <f t="shared" ca="1" si="13"/>
        <v>195.73203674434225</v>
      </c>
      <c r="D100" s="2">
        <f t="shared" ca="1" si="13"/>
        <v>198.88431952887785</v>
      </c>
      <c r="E100" s="2">
        <f t="shared" ca="1" si="13"/>
        <v>200.63876641600334</v>
      </c>
      <c r="F100" s="2">
        <f t="shared" ca="1" si="13"/>
        <v>176.96875305499705</v>
      </c>
      <c r="G100" s="2">
        <f t="shared" ca="1" si="13"/>
        <v>214.52596477479793</v>
      </c>
      <c r="H100" s="2">
        <f t="shared" ca="1" si="13"/>
        <v>200.41891077203874</v>
      </c>
      <c r="I100" s="2">
        <f t="shared" ca="1" si="13"/>
        <v>221.06729273292137</v>
      </c>
      <c r="J100" s="2">
        <f t="shared" ca="1" si="13"/>
        <v>200.32073118442287</v>
      </c>
      <c r="K100" s="2">
        <f t="shared" ca="1" si="13"/>
        <v>190.85685979215057</v>
      </c>
      <c r="L100" s="2">
        <f t="shared" ca="1" si="10"/>
        <v>176.96875305499705</v>
      </c>
    </row>
    <row r="101" spans="1:12" x14ac:dyDescent="0.3">
      <c r="A101">
        <v>97</v>
      </c>
      <c r="B101" s="2">
        <f t="shared" ca="1" si="13"/>
        <v>197.07803134188188</v>
      </c>
      <c r="C101" s="2">
        <f t="shared" ca="1" si="13"/>
        <v>215.66000075377411</v>
      </c>
      <c r="D101" s="2">
        <f t="shared" ca="1" si="13"/>
        <v>189.6188878239065</v>
      </c>
      <c r="E101" s="2">
        <f t="shared" ca="1" si="13"/>
        <v>201.22690355488677</v>
      </c>
      <c r="F101" s="2">
        <f t="shared" ca="1" si="13"/>
        <v>235.60954015637512</v>
      </c>
      <c r="G101" s="2">
        <f t="shared" ca="1" si="13"/>
        <v>223.94913849677448</v>
      </c>
      <c r="H101" s="2">
        <f t="shared" ca="1" si="13"/>
        <v>209.51728038043871</v>
      </c>
      <c r="I101" s="2">
        <f t="shared" ca="1" si="13"/>
        <v>211.8069552349904</v>
      </c>
      <c r="J101" s="2">
        <f t="shared" ca="1" si="13"/>
        <v>180.9284513738265</v>
      </c>
      <c r="K101" s="2">
        <f t="shared" ca="1" si="13"/>
        <v>205.56900113642973</v>
      </c>
      <c r="L101" s="2">
        <f t="shared" ca="1" si="10"/>
        <v>180.9284513738265</v>
      </c>
    </row>
    <row r="102" spans="1:12" x14ac:dyDescent="0.3">
      <c r="A102">
        <v>98</v>
      </c>
      <c r="B102" s="2">
        <f t="shared" ca="1" si="13"/>
        <v>182.31001235980722</v>
      </c>
      <c r="C102" s="2">
        <f t="shared" ca="1" si="13"/>
        <v>209.1269133136295</v>
      </c>
      <c r="D102" s="2">
        <f t="shared" ca="1" si="13"/>
        <v>206.92411590626753</v>
      </c>
      <c r="E102" s="2">
        <f t="shared" ca="1" si="13"/>
        <v>190.57590569476253</v>
      </c>
      <c r="F102" s="2">
        <f t="shared" ca="1" si="13"/>
        <v>200.41044724783015</v>
      </c>
      <c r="G102" s="2">
        <f t="shared" ca="1" si="13"/>
        <v>178.20079429189155</v>
      </c>
      <c r="H102" s="2">
        <f t="shared" ca="1" si="13"/>
        <v>205.68775852315159</v>
      </c>
      <c r="I102" s="2">
        <f t="shared" ca="1" si="13"/>
        <v>202.66866533543396</v>
      </c>
      <c r="J102" s="2">
        <f t="shared" ca="1" si="13"/>
        <v>204.9786632199887</v>
      </c>
      <c r="K102" s="2">
        <f t="shared" ca="1" si="13"/>
        <v>214.91064397799138</v>
      </c>
      <c r="L102" s="2">
        <f t="shared" ca="1" si="10"/>
        <v>178.20079429189155</v>
      </c>
    </row>
    <row r="103" spans="1:12" x14ac:dyDescent="0.3">
      <c r="A103">
        <v>99</v>
      </c>
      <c r="B103" s="2">
        <f t="shared" ca="1" si="13"/>
        <v>193.84734997917025</v>
      </c>
      <c r="C103" s="2">
        <f t="shared" ca="1" si="13"/>
        <v>195.69801964121487</v>
      </c>
      <c r="D103" s="2">
        <f t="shared" ca="1" si="13"/>
        <v>200.20729777457746</v>
      </c>
      <c r="E103" s="2">
        <f t="shared" ca="1" si="13"/>
        <v>197.06678593913932</v>
      </c>
      <c r="F103" s="2">
        <f t="shared" ca="1" si="13"/>
        <v>211.85846313103625</v>
      </c>
      <c r="G103" s="2">
        <f t="shared" ca="1" si="13"/>
        <v>201.10797929933253</v>
      </c>
      <c r="H103" s="2">
        <f t="shared" ca="1" si="13"/>
        <v>190.71603119141517</v>
      </c>
      <c r="I103" s="2">
        <f t="shared" ca="1" si="13"/>
        <v>217.74517629427322</v>
      </c>
      <c r="J103" s="2">
        <f t="shared" ca="1" si="13"/>
        <v>210.94008603921188</v>
      </c>
      <c r="K103" s="2">
        <f t="shared" ca="1" si="13"/>
        <v>212.89887462153973</v>
      </c>
      <c r="L103" s="2">
        <f t="shared" ca="1" si="10"/>
        <v>190.71603119141517</v>
      </c>
    </row>
    <row r="104" spans="1:12" x14ac:dyDescent="0.3">
      <c r="A104">
        <v>100</v>
      </c>
      <c r="B104" s="2">
        <f t="shared" ca="1" si="13"/>
        <v>215.21415117703378</v>
      </c>
      <c r="C104" s="2">
        <f t="shared" ca="1" si="13"/>
        <v>199.53771292692878</v>
      </c>
      <c r="D104" s="2">
        <f t="shared" ca="1" si="13"/>
        <v>213.35765239488819</v>
      </c>
      <c r="E104" s="2">
        <f t="shared" ca="1" si="13"/>
        <v>203.1151889190734</v>
      </c>
      <c r="F104" s="2">
        <f t="shared" ca="1" si="13"/>
        <v>181.5215552126437</v>
      </c>
      <c r="G104" s="2">
        <f t="shared" ca="1" si="13"/>
        <v>205.76930139941368</v>
      </c>
      <c r="H104" s="2">
        <f t="shared" ca="1" si="13"/>
        <v>209.99728414623621</v>
      </c>
      <c r="I104" s="2">
        <f t="shared" ca="1" si="13"/>
        <v>206.85177009217861</v>
      </c>
      <c r="J104" s="2">
        <f t="shared" ca="1" si="13"/>
        <v>197.40565047450258</v>
      </c>
      <c r="K104" s="2">
        <f t="shared" ca="1" si="13"/>
        <v>200.07907289067626</v>
      </c>
      <c r="L104" s="2">
        <f t="shared" ca="1" si="10"/>
        <v>181.5215552126437</v>
      </c>
    </row>
    <row r="105" spans="1:12" x14ac:dyDescent="0.3">
      <c r="A105">
        <v>101</v>
      </c>
      <c r="B105" s="2">
        <f t="shared" ref="B105:K114" ca="1" si="14">_xlfn.NORM.INV(RAND(),$B$1,$B$2)</f>
        <v>193.47640468210415</v>
      </c>
      <c r="C105" s="2">
        <f t="shared" ca="1" si="14"/>
        <v>205.04100623251244</v>
      </c>
      <c r="D105" s="2">
        <f t="shared" ca="1" si="14"/>
        <v>195.6777107641025</v>
      </c>
      <c r="E105" s="2">
        <f t="shared" ca="1" si="14"/>
        <v>184.07085907647638</v>
      </c>
      <c r="F105" s="2">
        <f t="shared" ca="1" si="14"/>
        <v>196.93700489778493</v>
      </c>
      <c r="G105" s="2">
        <f t="shared" ca="1" si="14"/>
        <v>205.79023310090287</v>
      </c>
      <c r="H105" s="2">
        <f t="shared" ca="1" si="14"/>
        <v>196.20283100050182</v>
      </c>
      <c r="I105" s="2">
        <f t="shared" ca="1" si="14"/>
        <v>198.00780833515716</v>
      </c>
      <c r="J105" s="2">
        <f t="shared" ca="1" si="14"/>
        <v>207.72153962897593</v>
      </c>
      <c r="K105" s="2">
        <f t="shared" ca="1" si="14"/>
        <v>199.49097810142422</v>
      </c>
      <c r="L105" s="2">
        <f t="shared" ca="1" si="10"/>
        <v>184.07085907647638</v>
      </c>
    </row>
    <row r="106" spans="1:12" x14ac:dyDescent="0.3">
      <c r="A106">
        <v>102</v>
      </c>
      <c r="B106" s="2">
        <f t="shared" ca="1" si="14"/>
        <v>172.45293352572409</v>
      </c>
      <c r="C106" s="2">
        <f t="shared" ca="1" si="14"/>
        <v>193.31935285791255</v>
      </c>
      <c r="D106" s="2">
        <f t="shared" ca="1" si="14"/>
        <v>204.04164929733884</v>
      </c>
      <c r="E106" s="2">
        <f t="shared" ca="1" si="14"/>
        <v>205.4323655009571</v>
      </c>
      <c r="F106" s="2">
        <f t="shared" ca="1" si="14"/>
        <v>204.21224365565411</v>
      </c>
      <c r="G106" s="2">
        <f t="shared" ca="1" si="14"/>
        <v>189.52544698020736</v>
      </c>
      <c r="H106" s="2">
        <f t="shared" ca="1" si="14"/>
        <v>179.26082805740745</v>
      </c>
      <c r="I106" s="2">
        <f t="shared" ca="1" si="14"/>
        <v>188.24555165949565</v>
      </c>
      <c r="J106" s="2">
        <f t="shared" ca="1" si="14"/>
        <v>205.09205807848645</v>
      </c>
      <c r="K106" s="2">
        <f t="shared" ca="1" si="14"/>
        <v>196.38584318932593</v>
      </c>
      <c r="L106" s="2">
        <f t="shared" ca="1" si="10"/>
        <v>172.45293352572409</v>
      </c>
    </row>
    <row r="107" spans="1:12" x14ac:dyDescent="0.3">
      <c r="A107">
        <v>103</v>
      </c>
      <c r="B107" s="2">
        <f t="shared" ca="1" si="14"/>
        <v>203.7750497991037</v>
      </c>
      <c r="C107" s="2">
        <f t="shared" ca="1" si="14"/>
        <v>208.25093416438642</v>
      </c>
      <c r="D107" s="2">
        <f t="shared" ca="1" si="14"/>
        <v>207.3666991582987</v>
      </c>
      <c r="E107" s="2">
        <f t="shared" ca="1" si="14"/>
        <v>199.18618611935648</v>
      </c>
      <c r="F107" s="2">
        <f t="shared" ca="1" si="14"/>
        <v>213.01773147388363</v>
      </c>
      <c r="G107" s="2">
        <f t="shared" ca="1" si="14"/>
        <v>195.70807707140906</v>
      </c>
      <c r="H107" s="2">
        <f t="shared" ca="1" si="14"/>
        <v>215.91694720030682</v>
      </c>
      <c r="I107" s="2">
        <f t="shared" ca="1" si="14"/>
        <v>180.72183559909971</v>
      </c>
      <c r="J107" s="2">
        <f t="shared" ca="1" si="14"/>
        <v>195.50332043881559</v>
      </c>
      <c r="K107" s="2">
        <f t="shared" ca="1" si="14"/>
        <v>199.14503246905187</v>
      </c>
      <c r="L107" s="2">
        <f t="shared" ca="1" si="10"/>
        <v>180.72183559909971</v>
      </c>
    </row>
    <row r="108" spans="1:12" x14ac:dyDescent="0.3">
      <c r="A108">
        <v>104</v>
      </c>
      <c r="B108" s="2">
        <f t="shared" ca="1" si="14"/>
        <v>210.64096667433742</v>
      </c>
      <c r="C108" s="2">
        <f t="shared" ca="1" si="14"/>
        <v>210.23965451372217</v>
      </c>
      <c r="D108" s="2">
        <f t="shared" ca="1" si="14"/>
        <v>202.32127167613581</v>
      </c>
      <c r="E108" s="2">
        <f t="shared" ca="1" si="14"/>
        <v>209.66777760285885</v>
      </c>
      <c r="F108" s="2">
        <f t="shared" ca="1" si="14"/>
        <v>195.44169078997422</v>
      </c>
      <c r="G108" s="2">
        <f t="shared" ca="1" si="14"/>
        <v>201.33676813575784</v>
      </c>
      <c r="H108" s="2">
        <f t="shared" ca="1" si="14"/>
        <v>199.58654047079432</v>
      </c>
      <c r="I108" s="2">
        <f t="shared" ca="1" si="14"/>
        <v>198.37506489645565</v>
      </c>
      <c r="J108" s="2">
        <f t="shared" ca="1" si="14"/>
        <v>201.53997718520702</v>
      </c>
      <c r="K108" s="2">
        <f t="shared" ca="1" si="14"/>
        <v>186.7244104221902</v>
      </c>
      <c r="L108" s="2">
        <f t="shared" ca="1" si="10"/>
        <v>186.7244104221902</v>
      </c>
    </row>
    <row r="109" spans="1:12" x14ac:dyDescent="0.3">
      <c r="A109">
        <v>105</v>
      </c>
      <c r="B109" s="2">
        <f t="shared" ca="1" si="14"/>
        <v>195.10985025712941</v>
      </c>
      <c r="C109" s="2">
        <f t="shared" ca="1" si="14"/>
        <v>193.47143098236438</v>
      </c>
      <c r="D109" s="2">
        <f t="shared" ca="1" si="14"/>
        <v>207.84023539413974</v>
      </c>
      <c r="E109" s="2">
        <f t="shared" ca="1" si="14"/>
        <v>189.96979202666884</v>
      </c>
      <c r="F109" s="2">
        <f t="shared" ca="1" si="14"/>
        <v>198.55479246309685</v>
      </c>
      <c r="G109" s="2">
        <f t="shared" ca="1" si="14"/>
        <v>203.340271314549</v>
      </c>
      <c r="H109" s="2">
        <f t="shared" ca="1" si="14"/>
        <v>188.1077696395599</v>
      </c>
      <c r="I109" s="2">
        <f t="shared" ca="1" si="14"/>
        <v>223.22534195411589</v>
      </c>
      <c r="J109" s="2">
        <f t="shared" ca="1" si="14"/>
        <v>178.78059125799459</v>
      </c>
      <c r="K109" s="2">
        <f t="shared" ca="1" si="14"/>
        <v>209.82047080860997</v>
      </c>
      <c r="L109" s="2">
        <f t="shared" ca="1" si="10"/>
        <v>178.78059125799459</v>
      </c>
    </row>
    <row r="110" spans="1:12" x14ac:dyDescent="0.3">
      <c r="A110">
        <v>106</v>
      </c>
      <c r="B110" s="2">
        <f t="shared" ca="1" si="14"/>
        <v>191.4202258471613</v>
      </c>
      <c r="C110" s="2">
        <f t="shared" ca="1" si="14"/>
        <v>198.61602829764314</v>
      </c>
      <c r="D110" s="2">
        <f t="shared" ca="1" si="14"/>
        <v>184.95655026085694</v>
      </c>
      <c r="E110" s="2">
        <f t="shared" ca="1" si="14"/>
        <v>180.83046943662112</v>
      </c>
      <c r="F110" s="2">
        <f t="shared" ca="1" si="14"/>
        <v>204.32682829012884</v>
      </c>
      <c r="G110" s="2">
        <f t="shared" ca="1" si="14"/>
        <v>210.35129678992894</v>
      </c>
      <c r="H110" s="2">
        <f t="shared" ca="1" si="14"/>
        <v>215.80392503683754</v>
      </c>
      <c r="I110" s="2">
        <f t="shared" ca="1" si="14"/>
        <v>210.285135170535</v>
      </c>
      <c r="J110" s="2">
        <f t="shared" ca="1" si="14"/>
        <v>201.72454946804854</v>
      </c>
      <c r="K110" s="2">
        <f t="shared" ca="1" si="14"/>
        <v>202.41887512673389</v>
      </c>
      <c r="L110" s="2">
        <f t="shared" ca="1" si="10"/>
        <v>180.83046943662112</v>
      </c>
    </row>
    <row r="111" spans="1:12" x14ac:dyDescent="0.3">
      <c r="A111">
        <v>107</v>
      </c>
      <c r="B111" s="2">
        <f t="shared" ca="1" si="14"/>
        <v>218.64922097262445</v>
      </c>
      <c r="C111" s="2">
        <f t="shared" ca="1" si="14"/>
        <v>212.03085058885966</v>
      </c>
      <c r="D111" s="2">
        <f t="shared" ca="1" si="14"/>
        <v>212.34551536708346</v>
      </c>
      <c r="E111" s="2">
        <f t="shared" ca="1" si="14"/>
        <v>208.24161726373319</v>
      </c>
      <c r="F111" s="2">
        <f t="shared" ca="1" si="14"/>
        <v>196.41273153753639</v>
      </c>
      <c r="G111" s="2">
        <f t="shared" ca="1" si="14"/>
        <v>191.74853700828405</v>
      </c>
      <c r="H111" s="2">
        <f t="shared" ca="1" si="14"/>
        <v>194.5182370102477</v>
      </c>
      <c r="I111" s="2">
        <f t="shared" ca="1" si="14"/>
        <v>202.5820229778966</v>
      </c>
      <c r="J111" s="2">
        <f t="shared" ca="1" si="14"/>
        <v>200.9636136897625</v>
      </c>
      <c r="K111" s="2">
        <f t="shared" ca="1" si="14"/>
        <v>197.05397772961271</v>
      </c>
      <c r="L111" s="2">
        <f t="shared" ca="1" si="10"/>
        <v>191.74853700828405</v>
      </c>
    </row>
    <row r="112" spans="1:12" x14ac:dyDescent="0.3">
      <c r="A112">
        <v>108</v>
      </c>
      <c r="B112" s="2">
        <f t="shared" ca="1" si="14"/>
        <v>209.83085233325167</v>
      </c>
      <c r="C112" s="2">
        <f t="shared" ca="1" si="14"/>
        <v>205.64551835220385</v>
      </c>
      <c r="D112" s="2">
        <f t="shared" ca="1" si="14"/>
        <v>191.43595479347326</v>
      </c>
      <c r="E112" s="2">
        <f t="shared" ca="1" si="14"/>
        <v>181.19491383099825</v>
      </c>
      <c r="F112" s="2">
        <f t="shared" ca="1" si="14"/>
        <v>192.86665323498198</v>
      </c>
      <c r="G112" s="2">
        <f t="shared" ca="1" si="14"/>
        <v>196.60272091047997</v>
      </c>
      <c r="H112" s="2">
        <f t="shared" ca="1" si="14"/>
        <v>207.06856276612692</v>
      </c>
      <c r="I112" s="2">
        <f t="shared" ca="1" si="14"/>
        <v>213.24628105976089</v>
      </c>
      <c r="J112" s="2">
        <f t="shared" ca="1" si="14"/>
        <v>205.67301779464088</v>
      </c>
      <c r="K112" s="2">
        <f t="shared" ca="1" si="14"/>
        <v>211.0657303007676</v>
      </c>
      <c r="L112" s="2">
        <f t="shared" ca="1" si="10"/>
        <v>181.19491383099825</v>
      </c>
    </row>
    <row r="113" spans="1:12" x14ac:dyDescent="0.3">
      <c r="A113">
        <v>109</v>
      </c>
      <c r="B113" s="2">
        <f t="shared" ca="1" si="14"/>
        <v>192.33432365910309</v>
      </c>
      <c r="C113" s="2">
        <f t="shared" ca="1" si="14"/>
        <v>199.62070027016674</v>
      </c>
      <c r="D113" s="2">
        <f t="shared" ca="1" si="14"/>
        <v>193.67400412802778</v>
      </c>
      <c r="E113" s="2">
        <f t="shared" ca="1" si="14"/>
        <v>200.25258360126358</v>
      </c>
      <c r="F113" s="2">
        <f t="shared" ca="1" si="14"/>
        <v>211.41734456010064</v>
      </c>
      <c r="G113" s="2">
        <f t="shared" ca="1" si="14"/>
        <v>218.47744335494633</v>
      </c>
      <c r="H113" s="2">
        <f t="shared" ca="1" si="14"/>
        <v>189.51971493137469</v>
      </c>
      <c r="I113" s="2">
        <f t="shared" ca="1" si="14"/>
        <v>188.84774404800714</v>
      </c>
      <c r="J113" s="2">
        <f t="shared" ca="1" si="14"/>
        <v>209.2265336209239</v>
      </c>
      <c r="K113" s="2">
        <f t="shared" ca="1" si="14"/>
        <v>190.96071775348912</v>
      </c>
      <c r="L113" s="2">
        <f t="shared" ca="1" si="10"/>
        <v>188.84774404800714</v>
      </c>
    </row>
    <row r="114" spans="1:12" x14ac:dyDescent="0.3">
      <c r="A114">
        <v>110</v>
      </c>
      <c r="B114" s="2">
        <f t="shared" ca="1" si="14"/>
        <v>212.77065732121937</v>
      </c>
      <c r="C114" s="2">
        <f t="shared" ca="1" si="14"/>
        <v>204.94479027293139</v>
      </c>
      <c r="D114" s="2">
        <f t="shared" ca="1" si="14"/>
        <v>178.78594577964637</v>
      </c>
      <c r="E114" s="2">
        <f t="shared" ca="1" si="14"/>
        <v>204.0856427292735</v>
      </c>
      <c r="F114" s="2">
        <f t="shared" ca="1" si="14"/>
        <v>198.94705124186495</v>
      </c>
      <c r="G114" s="2">
        <f t="shared" ca="1" si="14"/>
        <v>204.04448018489734</v>
      </c>
      <c r="H114" s="2">
        <f t="shared" ca="1" si="14"/>
        <v>200.93718792427364</v>
      </c>
      <c r="I114" s="2">
        <f t="shared" ca="1" si="14"/>
        <v>201.27885125000077</v>
      </c>
      <c r="J114" s="2">
        <f t="shared" ca="1" si="14"/>
        <v>181.62363231364017</v>
      </c>
      <c r="K114" s="2">
        <f t="shared" ca="1" si="14"/>
        <v>203.41536463228883</v>
      </c>
      <c r="L114" s="2">
        <f t="shared" ca="1" si="10"/>
        <v>178.78594577964637</v>
      </c>
    </row>
    <row r="115" spans="1:12" x14ac:dyDescent="0.3">
      <c r="A115">
        <v>111</v>
      </c>
      <c r="B115" s="2">
        <f t="shared" ref="B115:K124" ca="1" si="15">_xlfn.NORM.INV(RAND(),$B$1,$B$2)</f>
        <v>197.88688068218772</v>
      </c>
      <c r="C115" s="2">
        <f t="shared" ca="1" si="15"/>
        <v>208.04874013241795</v>
      </c>
      <c r="D115" s="2">
        <f t="shared" ca="1" si="15"/>
        <v>226.95814540316977</v>
      </c>
      <c r="E115" s="2">
        <f t="shared" ca="1" si="15"/>
        <v>214.28751611277497</v>
      </c>
      <c r="F115" s="2">
        <f t="shared" ca="1" si="15"/>
        <v>195.90919384953139</v>
      </c>
      <c r="G115" s="2">
        <f t="shared" ca="1" si="15"/>
        <v>193.68172207353427</v>
      </c>
      <c r="H115" s="2">
        <f t="shared" ca="1" si="15"/>
        <v>201.8034015872733</v>
      </c>
      <c r="I115" s="2">
        <f t="shared" ca="1" si="15"/>
        <v>205.33888763935818</v>
      </c>
      <c r="J115" s="2">
        <f t="shared" ca="1" si="15"/>
        <v>206.70826080809817</v>
      </c>
      <c r="K115" s="2">
        <f t="shared" ca="1" si="15"/>
        <v>208.01306409052978</v>
      </c>
      <c r="L115" s="2">
        <f t="shared" ca="1" si="10"/>
        <v>193.68172207353427</v>
      </c>
    </row>
    <row r="116" spans="1:12" x14ac:dyDescent="0.3">
      <c r="A116">
        <v>112</v>
      </c>
      <c r="B116" s="2">
        <f t="shared" ca="1" si="15"/>
        <v>212.02896223741297</v>
      </c>
      <c r="C116" s="2">
        <f t="shared" ca="1" si="15"/>
        <v>204.29099054263318</v>
      </c>
      <c r="D116" s="2">
        <f t="shared" ca="1" si="15"/>
        <v>195.09539262205016</v>
      </c>
      <c r="E116" s="2">
        <f t="shared" ca="1" si="15"/>
        <v>200.4920856728896</v>
      </c>
      <c r="F116" s="2">
        <f t="shared" ca="1" si="15"/>
        <v>199.56120590377407</v>
      </c>
      <c r="G116" s="2">
        <f t="shared" ca="1" si="15"/>
        <v>209.8011511628948</v>
      </c>
      <c r="H116" s="2">
        <f t="shared" ca="1" si="15"/>
        <v>199.90677078671081</v>
      </c>
      <c r="I116" s="2">
        <f t="shared" ca="1" si="15"/>
        <v>196.78196569374308</v>
      </c>
      <c r="J116" s="2">
        <f t="shared" ca="1" si="15"/>
        <v>197.85310035825535</v>
      </c>
      <c r="K116" s="2">
        <f t="shared" ca="1" si="15"/>
        <v>187.51981169196551</v>
      </c>
      <c r="L116" s="2">
        <f t="shared" ca="1" si="10"/>
        <v>187.51981169196551</v>
      </c>
    </row>
    <row r="117" spans="1:12" x14ac:dyDescent="0.3">
      <c r="A117">
        <v>113</v>
      </c>
      <c r="B117" s="2">
        <f t="shared" ca="1" si="15"/>
        <v>194.6252421091198</v>
      </c>
      <c r="C117" s="2">
        <f t="shared" ca="1" si="15"/>
        <v>185.01678374976035</v>
      </c>
      <c r="D117" s="2">
        <f t="shared" ca="1" si="15"/>
        <v>191.60265880937604</v>
      </c>
      <c r="E117" s="2">
        <f t="shared" ca="1" si="15"/>
        <v>195.46558773516497</v>
      </c>
      <c r="F117" s="2">
        <f t="shared" ca="1" si="15"/>
        <v>180.51404798992468</v>
      </c>
      <c r="G117" s="2">
        <f t="shared" ca="1" si="15"/>
        <v>205.27607479918859</v>
      </c>
      <c r="H117" s="2">
        <f t="shared" ca="1" si="15"/>
        <v>198.29381812676397</v>
      </c>
      <c r="I117" s="2">
        <f t="shared" ca="1" si="15"/>
        <v>190.19299655424697</v>
      </c>
      <c r="J117" s="2">
        <f t="shared" ca="1" si="15"/>
        <v>215.09509991741129</v>
      </c>
      <c r="K117" s="2">
        <f t="shared" ca="1" si="15"/>
        <v>187.07511071261405</v>
      </c>
      <c r="L117" s="2">
        <f t="shared" ca="1" si="10"/>
        <v>180.51404798992468</v>
      </c>
    </row>
    <row r="118" spans="1:12" x14ac:dyDescent="0.3">
      <c r="A118">
        <v>114</v>
      </c>
      <c r="B118" s="2">
        <f t="shared" ca="1" si="15"/>
        <v>199.516519476111</v>
      </c>
      <c r="C118" s="2">
        <f t="shared" ca="1" si="15"/>
        <v>202.98826562671448</v>
      </c>
      <c r="D118" s="2">
        <f t="shared" ca="1" si="15"/>
        <v>211.41692022656781</v>
      </c>
      <c r="E118" s="2">
        <f t="shared" ca="1" si="15"/>
        <v>193.83057486551692</v>
      </c>
      <c r="F118" s="2">
        <f t="shared" ca="1" si="15"/>
        <v>187.92322569072854</v>
      </c>
      <c r="G118" s="2">
        <f t="shared" ca="1" si="15"/>
        <v>196.85192257532989</v>
      </c>
      <c r="H118" s="2">
        <f t="shared" ca="1" si="15"/>
        <v>189.03933316947214</v>
      </c>
      <c r="I118" s="2">
        <f t="shared" ca="1" si="15"/>
        <v>197.62460205610489</v>
      </c>
      <c r="J118" s="2">
        <f t="shared" ca="1" si="15"/>
        <v>190.81183626972512</v>
      </c>
      <c r="K118" s="2">
        <f t="shared" ca="1" si="15"/>
        <v>199.50729353235789</v>
      </c>
      <c r="L118" s="2">
        <f t="shared" ca="1" si="10"/>
        <v>187.92322569072854</v>
      </c>
    </row>
    <row r="119" spans="1:12" x14ac:dyDescent="0.3">
      <c r="A119">
        <v>115</v>
      </c>
      <c r="B119" s="2">
        <f t="shared" ca="1" si="15"/>
        <v>198.05323952487237</v>
      </c>
      <c r="C119" s="2">
        <f t="shared" ca="1" si="15"/>
        <v>198.59928900443145</v>
      </c>
      <c r="D119" s="2">
        <f t="shared" ca="1" si="15"/>
        <v>207.97022359954443</v>
      </c>
      <c r="E119" s="2">
        <f t="shared" ca="1" si="15"/>
        <v>202.07158602757613</v>
      </c>
      <c r="F119" s="2">
        <f t="shared" ca="1" si="15"/>
        <v>183.45993915867552</v>
      </c>
      <c r="G119" s="2">
        <f t="shared" ca="1" si="15"/>
        <v>195.08596712195435</v>
      </c>
      <c r="H119" s="2">
        <f t="shared" ca="1" si="15"/>
        <v>190.09229590885681</v>
      </c>
      <c r="I119" s="2">
        <f t="shared" ca="1" si="15"/>
        <v>212.91340300320357</v>
      </c>
      <c r="J119" s="2">
        <f t="shared" ca="1" si="15"/>
        <v>206.25113979080234</v>
      </c>
      <c r="K119" s="2">
        <f t="shared" ca="1" si="15"/>
        <v>203.36589138540339</v>
      </c>
      <c r="L119" s="2">
        <f t="shared" ca="1" si="10"/>
        <v>183.45993915867552</v>
      </c>
    </row>
    <row r="120" spans="1:12" x14ac:dyDescent="0.3">
      <c r="A120">
        <v>116</v>
      </c>
      <c r="B120" s="2">
        <f t="shared" ca="1" si="15"/>
        <v>215.94748897156285</v>
      </c>
      <c r="C120" s="2">
        <f t="shared" ca="1" si="15"/>
        <v>188.14834093280905</v>
      </c>
      <c r="D120" s="2">
        <f t="shared" ca="1" si="15"/>
        <v>204.4769238120156</v>
      </c>
      <c r="E120" s="2">
        <f t="shared" ca="1" si="15"/>
        <v>190.61473334835571</v>
      </c>
      <c r="F120" s="2">
        <f t="shared" ca="1" si="15"/>
        <v>194.03524915912232</v>
      </c>
      <c r="G120" s="2">
        <f t="shared" ca="1" si="15"/>
        <v>199.38843731220857</v>
      </c>
      <c r="H120" s="2">
        <f t="shared" ca="1" si="15"/>
        <v>213.44372371664454</v>
      </c>
      <c r="I120" s="2">
        <f t="shared" ca="1" si="15"/>
        <v>185.75484167492243</v>
      </c>
      <c r="J120" s="2">
        <f t="shared" ca="1" si="15"/>
        <v>178.39166464733032</v>
      </c>
      <c r="K120" s="2">
        <f t="shared" ca="1" si="15"/>
        <v>206.50770825880386</v>
      </c>
      <c r="L120" s="2">
        <f t="shared" ca="1" si="10"/>
        <v>178.39166464733032</v>
      </c>
    </row>
    <row r="121" spans="1:12" x14ac:dyDescent="0.3">
      <c r="A121">
        <v>117</v>
      </c>
      <c r="B121" s="2">
        <f t="shared" ca="1" si="15"/>
        <v>200.36921496621477</v>
      </c>
      <c r="C121" s="2">
        <f t="shared" ca="1" si="15"/>
        <v>200.0429143864198</v>
      </c>
      <c r="D121" s="2">
        <f t="shared" ca="1" si="15"/>
        <v>195.75485656328399</v>
      </c>
      <c r="E121" s="2">
        <f t="shared" ca="1" si="15"/>
        <v>181.30198337968588</v>
      </c>
      <c r="F121" s="2">
        <f t="shared" ca="1" si="15"/>
        <v>191.31630462734378</v>
      </c>
      <c r="G121" s="2">
        <f t="shared" ca="1" si="15"/>
        <v>180.77947911640643</v>
      </c>
      <c r="H121" s="2">
        <f t="shared" ca="1" si="15"/>
        <v>208.26676037869944</v>
      </c>
      <c r="I121" s="2">
        <f t="shared" ca="1" si="15"/>
        <v>211.68465227529225</v>
      </c>
      <c r="J121" s="2">
        <f t="shared" ca="1" si="15"/>
        <v>211.34691509971782</v>
      </c>
      <c r="K121" s="2">
        <f t="shared" ca="1" si="15"/>
        <v>227.13737349029785</v>
      </c>
      <c r="L121" s="2">
        <f t="shared" ca="1" si="10"/>
        <v>180.77947911640643</v>
      </c>
    </row>
    <row r="122" spans="1:12" x14ac:dyDescent="0.3">
      <c r="A122">
        <v>118</v>
      </c>
      <c r="B122" s="2">
        <f t="shared" ca="1" si="15"/>
        <v>200.52662757903113</v>
      </c>
      <c r="C122" s="2">
        <f t="shared" ca="1" si="15"/>
        <v>187.95099991015385</v>
      </c>
      <c r="D122" s="2">
        <f t="shared" ca="1" si="15"/>
        <v>197.88870524245982</v>
      </c>
      <c r="E122" s="2">
        <f t="shared" ca="1" si="15"/>
        <v>180.25156868430065</v>
      </c>
      <c r="F122" s="2">
        <f t="shared" ca="1" si="15"/>
        <v>202.77702382016682</v>
      </c>
      <c r="G122" s="2">
        <f t="shared" ca="1" si="15"/>
        <v>205.57823662313339</v>
      </c>
      <c r="H122" s="2">
        <f t="shared" ca="1" si="15"/>
        <v>219.13284719359211</v>
      </c>
      <c r="I122" s="2">
        <f t="shared" ca="1" si="15"/>
        <v>178.52444379519301</v>
      </c>
      <c r="J122" s="2">
        <f t="shared" ca="1" si="15"/>
        <v>212.37140895393358</v>
      </c>
      <c r="K122" s="2">
        <f t="shared" ca="1" si="15"/>
        <v>195.40370464714493</v>
      </c>
      <c r="L122" s="2">
        <f t="shared" ca="1" si="10"/>
        <v>178.52444379519301</v>
      </c>
    </row>
    <row r="123" spans="1:12" x14ac:dyDescent="0.3">
      <c r="A123">
        <v>119</v>
      </c>
      <c r="B123" s="2">
        <f t="shared" ca="1" si="15"/>
        <v>197.72976177594748</v>
      </c>
      <c r="C123" s="2">
        <f t="shared" ca="1" si="15"/>
        <v>200.72291350501715</v>
      </c>
      <c r="D123" s="2">
        <f t="shared" ca="1" si="15"/>
        <v>198.15448407605587</v>
      </c>
      <c r="E123" s="2">
        <f t="shared" ca="1" si="15"/>
        <v>205.03329035786774</v>
      </c>
      <c r="F123" s="2">
        <f t="shared" ca="1" si="15"/>
        <v>196.29428827085894</v>
      </c>
      <c r="G123" s="2">
        <f t="shared" ca="1" si="15"/>
        <v>208.28444058221518</v>
      </c>
      <c r="H123" s="2">
        <f t="shared" ca="1" si="15"/>
        <v>193.70778460173281</v>
      </c>
      <c r="I123" s="2">
        <f t="shared" ca="1" si="15"/>
        <v>221.43506724176274</v>
      </c>
      <c r="J123" s="2">
        <f t="shared" ca="1" si="15"/>
        <v>194.28338143325701</v>
      </c>
      <c r="K123" s="2">
        <f t="shared" ca="1" si="15"/>
        <v>193.42764984803216</v>
      </c>
      <c r="L123" s="2">
        <f t="shared" ca="1" si="10"/>
        <v>193.42764984803216</v>
      </c>
    </row>
    <row r="124" spans="1:12" x14ac:dyDescent="0.3">
      <c r="A124">
        <v>120</v>
      </c>
      <c r="B124" s="2">
        <f t="shared" ca="1" si="15"/>
        <v>201.60277953947642</v>
      </c>
      <c r="C124" s="2">
        <f t="shared" ca="1" si="15"/>
        <v>202.79096305400321</v>
      </c>
      <c r="D124" s="2">
        <f t="shared" ca="1" si="15"/>
        <v>203.22347455928545</v>
      </c>
      <c r="E124" s="2">
        <f t="shared" ca="1" si="15"/>
        <v>195.2639317232381</v>
      </c>
      <c r="F124" s="2">
        <f t="shared" ca="1" si="15"/>
        <v>184.28060108963061</v>
      </c>
      <c r="G124" s="2">
        <f t="shared" ca="1" si="15"/>
        <v>185.47788427014265</v>
      </c>
      <c r="H124" s="2">
        <f t="shared" ca="1" si="15"/>
        <v>200.58106599942391</v>
      </c>
      <c r="I124" s="2">
        <f t="shared" ca="1" si="15"/>
        <v>205.15163022384246</v>
      </c>
      <c r="J124" s="2">
        <f t="shared" ca="1" si="15"/>
        <v>195.02485058243207</v>
      </c>
      <c r="K124" s="2">
        <f t="shared" ca="1" si="15"/>
        <v>204.62150500792364</v>
      </c>
      <c r="L124" s="2">
        <f t="shared" ca="1" si="10"/>
        <v>184.28060108963061</v>
      </c>
    </row>
    <row r="125" spans="1:12" x14ac:dyDescent="0.3">
      <c r="A125">
        <v>121</v>
      </c>
      <c r="B125" s="2">
        <f t="shared" ref="B125:K134" ca="1" si="16">_xlfn.NORM.INV(RAND(),$B$1,$B$2)</f>
        <v>210.15687959432839</v>
      </c>
      <c r="C125" s="2">
        <f t="shared" ca="1" si="16"/>
        <v>201.29181555321949</v>
      </c>
      <c r="D125" s="2">
        <f t="shared" ca="1" si="16"/>
        <v>197.04762741111273</v>
      </c>
      <c r="E125" s="2">
        <f t="shared" ca="1" si="16"/>
        <v>210.00138131316228</v>
      </c>
      <c r="F125" s="2">
        <f t="shared" ca="1" si="16"/>
        <v>199.51366020660441</v>
      </c>
      <c r="G125" s="2">
        <f t="shared" ca="1" si="16"/>
        <v>194.90457640844087</v>
      </c>
      <c r="H125" s="2">
        <f t="shared" ca="1" si="16"/>
        <v>180.72822352402036</v>
      </c>
      <c r="I125" s="2">
        <f t="shared" ca="1" si="16"/>
        <v>191.67747601031328</v>
      </c>
      <c r="J125" s="2">
        <f t="shared" ca="1" si="16"/>
        <v>199.67314258457046</v>
      </c>
      <c r="K125" s="2">
        <f t="shared" ca="1" si="16"/>
        <v>192.91493672923789</v>
      </c>
      <c r="L125" s="2">
        <f t="shared" ca="1" si="10"/>
        <v>180.72822352402036</v>
      </c>
    </row>
    <row r="126" spans="1:12" x14ac:dyDescent="0.3">
      <c r="A126">
        <v>122</v>
      </c>
      <c r="B126" s="2">
        <f t="shared" ca="1" si="16"/>
        <v>199.7115524892117</v>
      </c>
      <c r="C126" s="2">
        <f t="shared" ca="1" si="16"/>
        <v>216.72302311397539</v>
      </c>
      <c r="D126" s="2">
        <f t="shared" ca="1" si="16"/>
        <v>188.65698475027287</v>
      </c>
      <c r="E126" s="2">
        <f t="shared" ca="1" si="16"/>
        <v>203.92304602420154</v>
      </c>
      <c r="F126" s="2">
        <f t="shared" ca="1" si="16"/>
        <v>210.15882662050871</v>
      </c>
      <c r="G126" s="2">
        <f t="shared" ca="1" si="16"/>
        <v>187.82737841075974</v>
      </c>
      <c r="H126" s="2">
        <f t="shared" ca="1" si="16"/>
        <v>205.76116360530116</v>
      </c>
      <c r="I126" s="2">
        <f t="shared" ca="1" si="16"/>
        <v>196.69966012869426</v>
      </c>
      <c r="J126" s="2">
        <f t="shared" ca="1" si="16"/>
        <v>197.04173410145248</v>
      </c>
      <c r="K126" s="2">
        <f t="shared" ca="1" si="16"/>
        <v>209.92682951949209</v>
      </c>
      <c r="L126" s="2">
        <f t="shared" ca="1" si="10"/>
        <v>187.82737841075974</v>
      </c>
    </row>
    <row r="127" spans="1:12" x14ac:dyDescent="0.3">
      <c r="A127">
        <v>123</v>
      </c>
      <c r="B127" s="2">
        <f t="shared" ca="1" si="16"/>
        <v>193.51609740199743</v>
      </c>
      <c r="C127" s="2">
        <f t="shared" ca="1" si="16"/>
        <v>205.97413207488697</v>
      </c>
      <c r="D127" s="2">
        <f t="shared" ca="1" si="16"/>
        <v>194.42615110614881</v>
      </c>
      <c r="E127" s="2">
        <f t="shared" ca="1" si="16"/>
        <v>192.54471821111395</v>
      </c>
      <c r="F127" s="2">
        <f t="shared" ca="1" si="16"/>
        <v>209.27698458939923</v>
      </c>
      <c r="G127" s="2">
        <f t="shared" ca="1" si="16"/>
        <v>197.44331504508273</v>
      </c>
      <c r="H127" s="2">
        <f t="shared" ca="1" si="16"/>
        <v>204.20652505744906</v>
      </c>
      <c r="I127" s="2">
        <f t="shared" ca="1" si="16"/>
        <v>198.01423247468628</v>
      </c>
      <c r="J127" s="2">
        <f t="shared" ca="1" si="16"/>
        <v>188.27657819753034</v>
      </c>
      <c r="K127" s="2">
        <f t="shared" ca="1" si="16"/>
        <v>199.00069093377144</v>
      </c>
      <c r="L127" s="2">
        <f t="shared" ca="1" si="10"/>
        <v>188.27657819753034</v>
      </c>
    </row>
    <row r="128" spans="1:12" x14ac:dyDescent="0.3">
      <c r="A128">
        <v>124</v>
      </c>
      <c r="B128" s="2">
        <f t="shared" ca="1" si="16"/>
        <v>207.92190002556427</v>
      </c>
      <c r="C128" s="2">
        <f t="shared" ca="1" si="16"/>
        <v>175.97090622563735</v>
      </c>
      <c r="D128" s="2">
        <f t="shared" ca="1" si="16"/>
        <v>188.20792669363883</v>
      </c>
      <c r="E128" s="2">
        <f t="shared" ca="1" si="16"/>
        <v>193.90262743437546</v>
      </c>
      <c r="F128" s="2">
        <f t="shared" ca="1" si="16"/>
        <v>207.4548502047179</v>
      </c>
      <c r="G128" s="2">
        <f t="shared" ca="1" si="16"/>
        <v>208.65713951936704</v>
      </c>
      <c r="H128" s="2">
        <f t="shared" ca="1" si="16"/>
        <v>186.94245654798519</v>
      </c>
      <c r="I128" s="2">
        <f t="shared" ca="1" si="16"/>
        <v>206.70669095955165</v>
      </c>
      <c r="J128" s="2">
        <f t="shared" ca="1" si="16"/>
        <v>194.72667061657009</v>
      </c>
      <c r="K128" s="2">
        <f t="shared" ca="1" si="16"/>
        <v>181.46146771668336</v>
      </c>
      <c r="L128" s="2">
        <f t="shared" ca="1" si="10"/>
        <v>175.97090622563735</v>
      </c>
    </row>
    <row r="129" spans="1:12" x14ac:dyDescent="0.3">
      <c r="A129">
        <v>125</v>
      </c>
      <c r="B129" s="2">
        <f t="shared" ca="1" si="16"/>
        <v>193.75697498077574</v>
      </c>
      <c r="C129" s="2">
        <f t="shared" ca="1" si="16"/>
        <v>200.91515021575816</v>
      </c>
      <c r="D129" s="2">
        <f t="shared" ca="1" si="16"/>
        <v>186.20419744054087</v>
      </c>
      <c r="E129" s="2">
        <f t="shared" ca="1" si="16"/>
        <v>190.79091693503267</v>
      </c>
      <c r="F129" s="2">
        <f t="shared" ca="1" si="16"/>
        <v>191.8685740500718</v>
      </c>
      <c r="G129" s="2">
        <f t="shared" ca="1" si="16"/>
        <v>198.34616418752327</v>
      </c>
      <c r="H129" s="2">
        <f t="shared" ca="1" si="16"/>
        <v>209.9824446709633</v>
      </c>
      <c r="I129" s="2">
        <f t="shared" ca="1" si="16"/>
        <v>205.64970528409555</v>
      </c>
      <c r="J129" s="2">
        <f t="shared" ca="1" si="16"/>
        <v>215.24294985389204</v>
      </c>
      <c r="K129" s="2">
        <f t="shared" ca="1" si="16"/>
        <v>201.28396300304502</v>
      </c>
      <c r="L129" s="2">
        <f t="shared" ca="1" si="10"/>
        <v>186.20419744054087</v>
      </c>
    </row>
    <row r="130" spans="1:12" x14ac:dyDescent="0.3">
      <c r="A130">
        <v>126</v>
      </c>
      <c r="B130" s="2">
        <f t="shared" ca="1" si="16"/>
        <v>189.85204482067184</v>
      </c>
      <c r="C130" s="2">
        <f t="shared" ca="1" si="16"/>
        <v>214.53037771861906</v>
      </c>
      <c r="D130" s="2">
        <f t="shared" ca="1" si="16"/>
        <v>214.9191924548567</v>
      </c>
      <c r="E130" s="2">
        <f t="shared" ca="1" si="16"/>
        <v>211.12890822789461</v>
      </c>
      <c r="F130" s="2">
        <f t="shared" ca="1" si="16"/>
        <v>208.61491852282808</v>
      </c>
      <c r="G130" s="2">
        <f t="shared" ca="1" si="16"/>
        <v>184.78102762934097</v>
      </c>
      <c r="H130" s="2">
        <f t="shared" ca="1" si="16"/>
        <v>214.83271688685392</v>
      </c>
      <c r="I130" s="2">
        <f t="shared" ca="1" si="16"/>
        <v>193.81329362738859</v>
      </c>
      <c r="J130" s="2">
        <f t="shared" ca="1" si="16"/>
        <v>207.2485104481361</v>
      </c>
      <c r="K130" s="2">
        <f t="shared" ca="1" si="16"/>
        <v>207.63804960903792</v>
      </c>
      <c r="L130" s="2">
        <f t="shared" ca="1" si="10"/>
        <v>184.78102762934097</v>
      </c>
    </row>
    <row r="131" spans="1:12" x14ac:dyDescent="0.3">
      <c r="A131">
        <v>127</v>
      </c>
      <c r="B131" s="2">
        <f t="shared" ca="1" si="16"/>
        <v>221.34525048698205</v>
      </c>
      <c r="C131" s="2">
        <f t="shared" ca="1" si="16"/>
        <v>196.58142814844993</v>
      </c>
      <c r="D131" s="2">
        <f t="shared" ca="1" si="16"/>
        <v>205.29796769013569</v>
      </c>
      <c r="E131" s="2">
        <f t="shared" ca="1" si="16"/>
        <v>208.25143276626625</v>
      </c>
      <c r="F131" s="2">
        <f t="shared" ca="1" si="16"/>
        <v>212.75789353503762</v>
      </c>
      <c r="G131" s="2">
        <f t="shared" ca="1" si="16"/>
        <v>199.98729589598054</v>
      </c>
      <c r="H131" s="2">
        <f t="shared" ca="1" si="16"/>
        <v>194.57076524287743</v>
      </c>
      <c r="I131" s="2">
        <f t="shared" ca="1" si="16"/>
        <v>204.03705848990685</v>
      </c>
      <c r="J131" s="2">
        <f t="shared" ca="1" si="16"/>
        <v>224.73668528165308</v>
      </c>
      <c r="K131" s="2">
        <f t="shared" ca="1" si="16"/>
        <v>199.77970638605444</v>
      </c>
      <c r="L131" s="2">
        <f t="shared" ca="1" si="10"/>
        <v>194.57076524287743</v>
      </c>
    </row>
    <row r="132" spans="1:12" x14ac:dyDescent="0.3">
      <c r="A132">
        <v>128</v>
      </c>
      <c r="B132" s="2">
        <f t="shared" ca="1" si="16"/>
        <v>210.92329845170258</v>
      </c>
      <c r="C132" s="2">
        <f t="shared" ca="1" si="16"/>
        <v>189.18691249507722</v>
      </c>
      <c r="D132" s="2">
        <f t="shared" ca="1" si="16"/>
        <v>207.2045488288376</v>
      </c>
      <c r="E132" s="2">
        <f t="shared" ca="1" si="16"/>
        <v>189.57528601485021</v>
      </c>
      <c r="F132" s="2">
        <f t="shared" ca="1" si="16"/>
        <v>204.35376682664207</v>
      </c>
      <c r="G132" s="2">
        <f t="shared" ca="1" si="16"/>
        <v>206.94009024726645</v>
      </c>
      <c r="H132" s="2">
        <f t="shared" ca="1" si="16"/>
        <v>199.68872541980838</v>
      </c>
      <c r="I132" s="2">
        <f t="shared" ca="1" si="16"/>
        <v>201.7419731068255</v>
      </c>
      <c r="J132" s="2">
        <f t="shared" ca="1" si="16"/>
        <v>205.45633020555155</v>
      </c>
      <c r="K132" s="2">
        <f t="shared" ca="1" si="16"/>
        <v>189.20941369166044</v>
      </c>
      <c r="L132" s="2">
        <f t="shared" ca="1" si="10"/>
        <v>189.18691249507722</v>
      </c>
    </row>
    <row r="133" spans="1:12" x14ac:dyDescent="0.3">
      <c r="A133">
        <v>129</v>
      </c>
      <c r="B133" s="2">
        <f t="shared" ca="1" si="16"/>
        <v>207.86726257108126</v>
      </c>
      <c r="C133" s="2">
        <f t="shared" ca="1" si="16"/>
        <v>202.23513353271923</v>
      </c>
      <c r="D133" s="2">
        <f t="shared" ca="1" si="16"/>
        <v>199.73231192881551</v>
      </c>
      <c r="E133" s="2">
        <f t="shared" ca="1" si="16"/>
        <v>205.83558961578942</v>
      </c>
      <c r="F133" s="2">
        <f t="shared" ca="1" si="16"/>
        <v>202.76330176478021</v>
      </c>
      <c r="G133" s="2">
        <f t="shared" ca="1" si="16"/>
        <v>175.81051054060609</v>
      </c>
      <c r="H133" s="2">
        <f t="shared" ca="1" si="16"/>
        <v>203.14952237684565</v>
      </c>
      <c r="I133" s="2">
        <f t="shared" ca="1" si="16"/>
        <v>211.88167861350976</v>
      </c>
      <c r="J133" s="2">
        <f t="shared" ca="1" si="16"/>
        <v>220.80459911589935</v>
      </c>
      <c r="K133" s="2">
        <f t="shared" ca="1" si="16"/>
        <v>191.80706503134988</v>
      </c>
      <c r="L133" s="2">
        <f t="shared" ca="1" si="10"/>
        <v>175.81051054060609</v>
      </c>
    </row>
    <row r="134" spans="1:12" x14ac:dyDescent="0.3">
      <c r="A134">
        <v>130</v>
      </c>
      <c r="B134" s="2">
        <f t="shared" ca="1" si="16"/>
        <v>203.78106958663707</v>
      </c>
      <c r="C134" s="2">
        <f t="shared" ca="1" si="16"/>
        <v>191.70693569456381</v>
      </c>
      <c r="D134" s="2">
        <f t="shared" ca="1" si="16"/>
        <v>196.37022709193241</v>
      </c>
      <c r="E134" s="2">
        <f t="shared" ca="1" si="16"/>
        <v>195.90084255543883</v>
      </c>
      <c r="F134" s="2">
        <f t="shared" ca="1" si="16"/>
        <v>191.30563927283112</v>
      </c>
      <c r="G134" s="2">
        <f t="shared" ca="1" si="16"/>
        <v>195.49412719362215</v>
      </c>
      <c r="H134" s="2">
        <f t="shared" ca="1" si="16"/>
        <v>204.66873718370374</v>
      </c>
      <c r="I134" s="2">
        <f t="shared" ca="1" si="16"/>
        <v>189.37926722163644</v>
      </c>
      <c r="J134" s="2">
        <f t="shared" ca="1" si="16"/>
        <v>204.52265026491929</v>
      </c>
      <c r="K134" s="2">
        <f t="shared" ca="1" si="16"/>
        <v>187.40324542247265</v>
      </c>
      <c r="L134" s="2">
        <f t="shared" ref="L134:L197" ca="1" si="17">MIN(B134:K134)</f>
        <v>187.40324542247265</v>
      </c>
    </row>
    <row r="135" spans="1:12" x14ac:dyDescent="0.3">
      <c r="A135">
        <v>131</v>
      </c>
      <c r="B135" s="2">
        <f t="shared" ref="B135:K144" ca="1" si="18">_xlfn.NORM.INV(RAND(),$B$1,$B$2)</f>
        <v>199.04318080374017</v>
      </c>
      <c r="C135" s="2">
        <f t="shared" ca="1" si="18"/>
        <v>202.59967966494696</v>
      </c>
      <c r="D135" s="2">
        <f t="shared" ca="1" si="18"/>
        <v>203.84954715228565</v>
      </c>
      <c r="E135" s="2">
        <f t="shared" ca="1" si="18"/>
        <v>196.71256498987069</v>
      </c>
      <c r="F135" s="2">
        <f t="shared" ca="1" si="18"/>
        <v>195.14814406831866</v>
      </c>
      <c r="G135" s="2">
        <f t="shared" ca="1" si="18"/>
        <v>184.8766140115699</v>
      </c>
      <c r="H135" s="2">
        <f t="shared" ca="1" si="18"/>
        <v>203.84194493862753</v>
      </c>
      <c r="I135" s="2">
        <f t="shared" ca="1" si="18"/>
        <v>174.49700847810334</v>
      </c>
      <c r="J135" s="2">
        <f t="shared" ca="1" si="18"/>
        <v>200.71449980598391</v>
      </c>
      <c r="K135" s="2">
        <f t="shared" ca="1" si="18"/>
        <v>197.60077122102237</v>
      </c>
      <c r="L135" s="2">
        <f t="shared" ca="1" si="17"/>
        <v>174.49700847810334</v>
      </c>
    </row>
    <row r="136" spans="1:12" x14ac:dyDescent="0.3">
      <c r="A136">
        <v>132</v>
      </c>
      <c r="B136" s="2">
        <f t="shared" ca="1" si="18"/>
        <v>203.68137199431388</v>
      </c>
      <c r="C136" s="2">
        <f t="shared" ca="1" si="18"/>
        <v>198.17266187661988</v>
      </c>
      <c r="D136" s="2">
        <f t="shared" ca="1" si="18"/>
        <v>205.74464065167788</v>
      </c>
      <c r="E136" s="2">
        <f t="shared" ca="1" si="18"/>
        <v>202.65616464429593</v>
      </c>
      <c r="F136" s="2">
        <f t="shared" ca="1" si="18"/>
        <v>194.70742829056891</v>
      </c>
      <c r="G136" s="2">
        <f t="shared" ca="1" si="18"/>
        <v>223.78267544613144</v>
      </c>
      <c r="H136" s="2">
        <f t="shared" ca="1" si="18"/>
        <v>186.04435061126921</v>
      </c>
      <c r="I136" s="2">
        <f t="shared" ca="1" si="18"/>
        <v>195.07440577085467</v>
      </c>
      <c r="J136" s="2">
        <f t="shared" ca="1" si="18"/>
        <v>192.96377169604591</v>
      </c>
      <c r="K136" s="2">
        <f t="shared" ca="1" si="18"/>
        <v>211.33302371571992</v>
      </c>
      <c r="L136" s="2">
        <f t="shared" ca="1" si="17"/>
        <v>186.04435061126921</v>
      </c>
    </row>
    <row r="137" spans="1:12" x14ac:dyDescent="0.3">
      <c r="A137">
        <v>133</v>
      </c>
      <c r="B137" s="2">
        <f t="shared" ca="1" si="18"/>
        <v>201.83508142696809</v>
      </c>
      <c r="C137" s="2">
        <f t="shared" ca="1" si="18"/>
        <v>207.71363129160909</v>
      </c>
      <c r="D137" s="2">
        <f t="shared" ca="1" si="18"/>
        <v>217.07473093819527</v>
      </c>
      <c r="E137" s="2">
        <f t="shared" ca="1" si="18"/>
        <v>208.26511632571945</v>
      </c>
      <c r="F137" s="2">
        <f t="shared" ca="1" si="18"/>
        <v>214.1757045886435</v>
      </c>
      <c r="G137" s="2">
        <f t="shared" ca="1" si="18"/>
        <v>208.01352791661807</v>
      </c>
      <c r="H137" s="2">
        <f t="shared" ca="1" si="18"/>
        <v>189.70667974431805</v>
      </c>
      <c r="I137" s="2">
        <f t="shared" ca="1" si="18"/>
        <v>223.36354558212895</v>
      </c>
      <c r="J137" s="2">
        <f t="shared" ca="1" si="18"/>
        <v>227.84829909072738</v>
      </c>
      <c r="K137" s="2">
        <f t="shared" ca="1" si="18"/>
        <v>197.15085742060978</v>
      </c>
      <c r="L137" s="2">
        <f t="shared" ca="1" si="17"/>
        <v>189.70667974431805</v>
      </c>
    </row>
    <row r="138" spans="1:12" x14ac:dyDescent="0.3">
      <c r="A138">
        <v>134</v>
      </c>
      <c r="B138" s="2">
        <f t="shared" ca="1" si="18"/>
        <v>215.2322168275588</v>
      </c>
      <c r="C138" s="2">
        <f t="shared" ca="1" si="18"/>
        <v>196.87165955678768</v>
      </c>
      <c r="D138" s="2">
        <f t="shared" ca="1" si="18"/>
        <v>185.801811354172</v>
      </c>
      <c r="E138" s="2">
        <f t="shared" ca="1" si="18"/>
        <v>180.54385799762227</v>
      </c>
      <c r="F138" s="2">
        <f t="shared" ca="1" si="18"/>
        <v>229.68118832719608</v>
      </c>
      <c r="G138" s="2">
        <f t="shared" ca="1" si="18"/>
        <v>201.71097318245199</v>
      </c>
      <c r="H138" s="2">
        <f t="shared" ca="1" si="18"/>
        <v>191.30738456863727</v>
      </c>
      <c r="I138" s="2">
        <f t="shared" ca="1" si="18"/>
        <v>208.15050561076583</v>
      </c>
      <c r="J138" s="2">
        <f t="shared" ca="1" si="18"/>
        <v>207.11385797172477</v>
      </c>
      <c r="K138" s="2">
        <f t="shared" ca="1" si="18"/>
        <v>197.78738411208428</v>
      </c>
      <c r="L138" s="2">
        <f t="shared" ca="1" si="17"/>
        <v>180.54385799762227</v>
      </c>
    </row>
    <row r="139" spans="1:12" x14ac:dyDescent="0.3">
      <c r="A139">
        <v>135</v>
      </c>
      <c r="B139" s="2">
        <f t="shared" ca="1" si="18"/>
        <v>220.07417692532113</v>
      </c>
      <c r="C139" s="2">
        <f t="shared" ca="1" si="18"/>
        <v>203.16103873285272</v>
      </c>
      <c r="D139" s="2">
        <f t="shared" ca="1" si="18"/>
        <v>219.10682208332165</v>
      </c>
      <c r="E139" s="2">
        <f t="shared" ca="1" si="18"/>
        <v>211.40553718553241</v>
      </c>
      <c r="F139" s="2">
        <f t="shared" ca="1" si="18"/>
        <v>206.61560443420194</v>
      </c>
      <c r="G139" s="2">
        <f t="shared" ca="1" si="18"/>
        <v>203.73581976137771</v>
      </c>
      <c r="H139" s="2">
        <f t="shared" ca="1" si="18"/>
        <v>188.47620336246189</v>
      </c>
      <c r="I139" s="2">
        <f t="shared" ca="1" si="18"/>
        <v>230.27185593588183</v>
      </c>
      <c r="J139" s="2">
        <f t="shared" ca="1" si="18"/>
        <v>211.37424142281699</v>
      </c>
      <c r="K139" s="2">
        <f t="shared" ca="1" si="18"/>
        <v>197.75759084888114</v>
      </c>
      <c r="L139" s="2">
        <f t="shared" ca="1" si="17"/>
        <v>188.47620336246189</v>
      </c>
    </row>
    <row r="140" spans="1:12" x14ac:dyDescent="0.3">
      <c r="A140">
        <v>136</v>
      </c>
      <c r="B140" s="2">
        <f t="shared" ca="1" si="18"/>
        <v>187.68607108699186</v>
      </c>
      <c r="C140" s="2">
        <f t="shared" ca="1" si="18"/>
        <v>188.03868897336639</v>
      </c>
      <c r="D140" s="2">
        <f t="shared" ca="1" si="18"/>
        <v>195.80290285569362</v>
      </c>
      <c r="E140" s="2">
        <f t="shared" ca="1" si="18"/>
        <v>208.47955962832106</v>
      </c>
      <c r="F140" s="2">
        <f t="shared" ca="1" si="18"/>
        <v>215.12438610005231</v>
      </c>
      <c r="G140" s="2">
        <f t="shared" ca="1" si="18"/>
        <v>192.72835646316119</v>
      </c>
      <c r="H140" s="2">
        <f t="shared" ca="1" si="18"/>
        <v>198.52172026444083</v>
      </c>
      <c r="I140" s="2">
        <f t="shared" ca="1" si="18"/>
        <v>209.04510801848366</v>
      </c>
      <c r="J140" s="2">
        <f t="shared" ca="1" si="18"/>
        <v>198.75430137274952</v>
      </c>
      <c r="K140" s="2">
        <f t="shared" ca="1" si="18"/>
        <v>183.9572092783672</v>
      </c>
      <c r="L140" s="2">
        <f t="shared" ca="1" si="17"/>
        <v>183.9572092783672</v>
      </c>
    </row>
    <row r="141" spans="1:12" x14ac:dyDescent="0.3">
      <c r="A141">
        <v>137</v>
      </c>
      <c r="B141" s="2">
        <f t="shared" ca="1" si="18"/>
        <v>212.50052419269298</v>
      </c>
      <c r="C141" s="2">
        <f t="shared" ca="1" si="18"/>
        <v>197.02361500400389</v>
      </c>
      <c r="D141" s="2">
        <f t="shared" ca="1" si="18"/>
        <v>200.84474275238969</v>
      </c>
      <c r="E141" s="2">
        <f t="shared" ca="1" si="18"/>
        <v>179.41306247344676</v>
      </c>
      <c r="F141" s="2">
        <f t="shared" ca="1" si="18"/>
        <v>205.17944132637015</v>
      </c>
      <c r="G141" s="2">
        <f t="shared" ca="1" si="18"/>
        <v>193.7416808353602</v>
      </c>
      <c r="H141" s="2">
        <f t="shared" ca="1" si="18"/>
        <v>173.66872736665835</v>
      </c>
      <c r="I141" s="2">
        <f t="shared" ca="1" si="18"/>
        <v>200.12863502302054</v>
      </c>
      <c r="J141" s="2">
        <f t="shared" ca="1" si="18"/>
        <v>200.98065317694841</v>
      </c>
      <c r="K141" s="2">
        <f t="shared" ca="1" si="18"/>
        <v>201.80216295924527</v>
      </c>
      <c r="L141" s="2">
        <f t="shared" ca="1" si="17"/>
        <v>173.66872736665835</v>
      </c>
    </row>
    <row r="142" spans="1:12" x14ac:dyDescent="0.3">
      <c r="A142">
        <v>138</v>
      </c>
      <c r="B142" s="2">
        <f t="shared" ca="1" si="18"/>
        <v>194.33985985066096</v>
      </c>
      <c r="C142" s="2">
        <f t="shared" ca="1" si="18"/>
        <v>207.26488126732457</v>
      </c>
      <c r="D142" s="2">
        <f t="shared" ca="1" si="18"/>
        <v>203.59554544239228</v>
      </c>
      <c r="E142" s="2">
        <f t="shared" ca="1" si="18"/>
        <v>212.76790629445961</v>
      </c>
      <c r="F142" s="2">
        <f t="shared" ca="1" si="18"/>
        <v>194.47154432540648</v>
      </c>
      <c r="G142" s="2">
        <f t="shared" ca="1" si="18"/>
        <v>207.4226712584219</v>
      </c>
      <c r="H142" s="2">
        <f t="shared" ca="1" si="18"/>
        <v>190.70126004631092</v>
      </c>
      <c r="I142" s="2">
        <f t="shared" ca="1" si="18"/>
        <v>209.06691567090303</v>
      </c>
      <c r="J142" s="2">
        <f t="shared" ca="1" si="18"/>
        <v>200.97478376715563</v>
      </c>
      <c r="K142" s="2">
        <f t="shared" ca="1" si="18"/>
        <v>203.87684868787872</v>
      </c>
      <c r="L142" s="2">
        <f t="shared" ca="1" si="17"/>
        <v>190.70126004631092</v>
      </c>
    </row>
    <row r="143" spans="1:12" x14ac:dyDescent="0.3">
      <c r="A143">
        <v>139</v>
      </c>
      <c r="B143" s="2">
        <f t="shared" ca="1" si="18"/>
        <v>194.77597179006415</v>
      </c>
      <c r="C143" s="2">
        <f t="shared" ca="1" si="18"/>
        <v>211.41578469170551</v>
      </c>
      <c r="D143" s="2">
        <f t="shared" ca="1" si="18"/>
        <v>193.11899405644084</v>
      </c>
      <c r="E143" s="2">
        <f t="shared" ca="1" si="18"/>
        <v>201.41344549763147</v>
      </c>
      <c r="F143" s="2">
        <f t="shared" ca="1" si="18"/>
        <v>204.63304407325421</v>
      </c>
      <c r="G143" s="2">
        <f t="shared" ca="1" si="18"/>
        <v>189.56799484083876</v>
      </c>
      <c r="H143" s="2">
        <f t="shared" ca="1" si="18"/>
        <v>186.94787189640059</v>
      </c>
      <c r="I143" s="2">
        <f t="shared" ca="1" si="18"/>
        <v>197.91570102227377</v>
      </c>
      <c r="J143" s="2">
        <f t="shared" ca="1" si="18"/>
        <v>200.54142590980638</v>
      </c>
      <c r="K143" s="2">
        <f t="shared" ca="1" si="18"/>
        <v>211.65490179778431</v>
      </c>
      <c r="L143" s="2">
        <f t="shared" ca="1" si="17"/>
        <v>186.94787189640059</v>
      </c>
    </row>
    <row r="144" spans="1:12" x14ac:dyDescent="0.3">
      <c r="A144">
        <v>140</v>
      </c>
      <c r="B144" s="2">
        <f t="shared" ca="1" si="18"/>
        <v>202.29531734823271</v>
      </c>
      <c r="C144" s="2">
        <f t="shared" ca="1" si="18"/>
        <v>201.0629999833352</v>
      </c>
      <c r="D144" s="2">
        <f t="shared" ca="1" si="18"/>
        <v>183.87706262284658</v>
      </c>
      <c r="E144" s="2">
        <f t="shared" ca="1" si="18"/>
        <v>204.26264946240107</v>
      </c>
      <c r="F144" s="2">
        <f t="shared" ca="1" si="18"/>
        <v>197.04426485332476</v>
      </c>
      <c r="G144" s="2">
        <f t="shared" ca="1" si="18"/>
        <v>202.38410634886978</v>
      </c>
      <c r="H144" s="2">
        <f t="shared" ca="1" si="18"/>
        <v>206.85804486238541</v>
      </c>
      <c r="I144" s="2">
        <f t="shared" ca="1" si="18"/>
        <v>210.78019814225166</v>
      </c>
      <c r="J144" s="2">
        <f t="shared" ca="1" si="18"/>
        <v>183.23113034843055</v>
      </c>
      <c r="K144" s="2">
        <f t="shared" ca="1" si="18"/>
        <v>195.1198463399846</v>
      </c>
      <c r="L144" s="2">
        <f t="shared" ca="1" si="17"/>
        <v>183.23113034843055</v>
      </c>
    </row>
    <row r="145" spans="1:12" x14ac:dyDescent="0.3">
      <c r="A145">
        <v>141</v>
      </c>
      <c r="B145" s="2">
        <f t="shared" ref="B145:K154" ca="1" si="19">_xlfn.NORM.INV(RAND(),$B$1,$B$2)</f>
        <v>186.52562192426453</v>
      </c>
      <c r="C145" s="2">
        <f t="shared" ca="1" si="19"/>
        <v>189.16079947563665</v>
      </c>
      <c r="D145" s="2">
        <f t="shared" ca="1" si="19"/>
        <v>189.64114613278775</v>
      </c>
      <c r="E145" s="2">
        <f t="shared" ca="1" si="19"/>
        <v>208.58995614337783</v>
      </c>
      <c r="F145" s="2">
        <f t="shared" ca="1" si="19"/>
        <v>209.90469416932859</v>
      </c>
      <c r="G145" s="2">
        <f t="shared" ca="1" si="19"/>
        <v>214.13244660865143</v>
      </c>
      <c r="H145" s="2">
        <f t="shared" ca="1" si="19"/>
        <v>191.16755246096471</v>
      </c>
      <c r="I145" s="2">
        <f t="shared" ca="1" si="19"/>
        <v>204.46589039133355</v>
      </c>
      <c r="J145" s="2">
        <f t="shared" ca="1" si="19"/>
        <v>194.48263034540048</v>
      </c>
      <c r="K145" s="2">
        <f t="shared" ca="1" si="19"/>
        <v>198.41488327269525</v>
      </c>
      <c r="L145" s="2">
        <f t="shared" ca="1" si="17"/>
        <v>186.52562192426453</v>
      </c>
    </row>
    <row r="146" spans="1:12" x14ac:dyDescent="0.3">
      <c r="A146">
        <v>142</v>
      </c>
      <c r="B146" s="2">
        <f t="shared" ca="1" si="19"/>
        <v>198.94454755404146</v>
      </c>
      <c r="C146" s="2">
        <f t="shared" ca="1" si="19"/>
        <v>191.10120473201525</v>
      </c>
      <c r="D146" s="2">
        <f t="shared" ca="1" si="19"/>
        <v>199.61508985762049</v>
      </c>
      <c r="E146" s="2">
        <f t="shared" ca="1" si="19"/>
        <v>191.20267517203229</v>
      </c>
      <c r="F146" s="2">
        <f t="shared" ca="1" si="19"/>
        <v>218.61220757753446</v>
      </c>
      <c r="G146" s="2">
        <f t="shared" ca="1" si="19"/>
        <v>197.57130282441227</v>
      </c>
      <c r="H146" s="2">
        <f t="shared" ca="1" si="19"/>
        <v>202.31780078254297</v>
      </c>
      <c r="I146" s="2">
        <f t="shared" ca="1" si="19"/>
        <v>199.06945362980878</v>
      </c>
      <c r="J146" s="2">
        <f t="shared" ca="1" si="19"/>
        <v>204.31134394879786</v>
      </c>
      <c r="K146" s="2">
        <f t="shared" ca="1" si="19"/>
        <v>189.09618565982313</v>
      </c>
      <c r="L146" s="2">
        <f t="shared" ca="1" si="17"/>
        <v>189.09618565982313</v>
      </c>
    </row>
    <row r="147" spans="1:12" x14ac:dyDescent="0.3">
      <c r="A147">
        <v>143</v>
      </c>
      <c r="B147" s="2">
        <f t="shared" ca="1" si="19"/>
        <v>206.34639377985386</v>
      </c>
      <c r="C147" s="2">
        <f t="shared" ca="1" si="19"/>
        <v>226.65556222171898</v>
      </c>
      <c r="D147" s="2">
        <f t="shared" ca="1" si="19"/>
        <v>190.45280670751345</v>
      </c>
      <c r="E147" s="2">
        <f t="shared" ca="1" si="19"/>
        <v>212.97036195324785</v>
      </c>
      <c r="F147" s="2">
        <f t="shared" ca="1" si="19"/>
        <v>214.1576607248513</v>
      </c>
      <c r="G147" s="2">
        <f t="shared" ca="1" si="19"/>
        <v>197.54597930130009</v>
      </c>
      <c r="H147" s="2">
        <f t="shared" ca="1" si="19"/>
        <v>193.41439096213983</v>
      </c>
      <c r="I147" s="2">
        <f t="shared" ca="1" si="19"/>
        <v>203.03854407793838</v>
      </c>
      <c r="J147" s="2">
        <f t="shared" ca="1" si="19"/>
        <v>205.73881079454634</v>
      </c>
      <c r="K147" s="2">
        <f t="shared" ca="1" si="19"/>
        <v>194.97772519095196</v>
      </c>
      <c r="L147" s="2">
        <f t="shared" ca="1" si="17"/>
        <v>190.45280670751345</v>
      </c>
    </row>
    <row r="148" spans="1:12" x14ac:dyDescent="0.3">
      <c r="A148">
        <v>144</v>
      </c>
      <c r="B148" s="2">
        <f t="shared" ca="1" si="19"/>
        <v>199.72228380360622</v>
      </c>
      <c r="C148" s="2">
        <f t="shared" ca="1" si="19"/>
        <v>203.76039061000742</v>
      </c>
      <c r="D148" s="2">
        <f t="shared" ca="1" si="19"/>
        <v>211.21439671988702</v>
      </c>
      <c r="E148" s="2">
        <f t="shared" ca="1" si="19"/>
        <v>190.5433995792861</v>
      </c>
      <c r="F148" s="2">
        <f t="shared" ca="1" si="19"/>
        <v>204.97058632492153</v>
      </c>
      <c r="G148" s="2">
        <f t="shared" ca="1" si="19"/>
        <v>192.42565489768896</v>
      </c>
      <c r="H148" s="2">
        <f t="shared" ca="1" si="19"/>
        <v>186.04719308495237</v>
      </c>
      <c r="I148" s="2">
        <f t="shared" ca="1" si="19"/>
        <v>203.02301368181654</v>
      </c>
      <c r="J148" s="2">
        <f t="shared" ca="1" si="19"/>
        <v>212.4258317526035</v>
      </c>
      <c r="K148" s="2">
        <f t="shared" ca="1" si="19"/>
        <v>202.14132739256382</v>
      </c>
      <c r="L148" s="2">
        <f t="shared" ca="1" si="17"/>
        <v>186.04719308495237</v>
      </c>
    </row>
    <row r="149" spans="1:12" x14ac:dyDescent="0.3">
      <c r="A149">
        <v>145</v>
      </c>
      <c r="B149" s="2">
        <f t="shared" ca="1" si="19"/>
        <v>213.95323478043238</v>
      </c>
      <c r="C149" s="2">
        <f t="shared" ca="1" si="19"/>
        <v>189.00181932985993</v>
      </c>
      <c r="D149" s="2">
        <f t="shared" ca="1" si="19"/>
        <v>199.03718188378454</v>
      </c>
      <c r="E149" s="2">
        <f t="shared" ca="1" si="19"/>
        <v>223.40758957775267</v>
      </c>
      <c r="F149" s="2">
        <f t="shared" ca="1" si="19"/>
        <v>203.13162849407863</v>
      </c>
      <c r="G149" s="2">
        <f t="shared" ca="1" si="19"/>
        <v>208.84128715459161</v>
      </c>
      <c r="H149" s="2">
        <f t="shared" ca="1" si="19"/>
        <v>212.29633790347117</v>
      </c>
      <c r="I149" s="2">
        <f t="shared" ca="1" si="19"/>
        <v>199.68387180924535</v>
      </c>
      <c r="J149" s="2">
        <f t="shared" ca="1" si="19"/>
        <v>203.18103946526185</v>
      </c>
      <c r="K149" s="2">
        <f t="shared" ca="1" si="19"/>
        <v>204.35902068690598</v>
      </c>
      <c r="L149" s="2">
        <f t="shared" ca="1" si="17"/>
        <v>189.00181932985993</v>
      </c>
    </row>
    <row r="150" spans="1:12" x14ac:dyDescent="0.3">
      <c r="A150">
        <v>146</v>
      </c>
      <c r="B150" s="2">
        <f t="shared" ca="1" si="19"/>
        <v>182.96358141157771</v>
      </c>
      <c r="C150" s="2">
        <f t="shared" ca="1" si="19"/>
        <v>198.80094287319088</v>
      </c>
      <c r="D150" s="2">
        <f t="shared" ca="1" si="19"/>
        <v>191.38307172275151</v>
      </c>
      <c r="E150" s="2">
        <f t="shared" ca="1" si="19"/>
        <v>192.81983881196163</v>
      </c>
      <c r="F150" s="2">
        <f t="shared" ca="1" si="19"/>
        <v>213.6682839042131</v>
      </c>
      <c r="G150" s="2">
        <f t="shared" ca="1" si="19"/>
        <v>199.13756042245629</v>
      </c>
      <c r="H150" s="2">
        <f t="shared" ca="1" si="19"/>
        <v>205.32691270187476</v>
      </c>
      <c r="I150" s="2">
        <f t="shared" ca="1" si="19"/>
        <v>214.50942340273116</v>
      </c>
      <c r="J150" s="2">
        <f t="shared" ca="1" si="19"/>
        <v>199.3176946263994</v>
      </c>
      <c r="K150" s="2">
        <f t="shared" ca="1" si="19"/>
        <v>202.8032729388942</v>
      </c>
      <c r="L150" s="2">
        <f t="shared" ca="1" si="17"/>
        <v>182.96358141157771</v>
      </c>
    </row>
    <row r="151" spans="1:12" x14ac:dyDescent="0.3">
      <c r="A151">
        <v>147</v>
      </c>
      <c r="B151" s="2">
        <f t="shared" ca="1" si="19"/>
        <v>201.2878501041391</v>
      </c>
      <c r="C151" s="2">
        <f t="shared" ca="1" si="19"/>
        <v>195.29722612794734</v>
      </c>
      <c r="D151" s="2">
        <f t="shared" ca="1" si="19"/>
        <v>199.85364327447792</v>
      </c>
      <c r="E151" s="2">
        <f t="shared" ca="1" si="19"/>
        <v>196.69058042586823</v>
      </c>
      <c r="F151" s="2">
        <f t="shared" ca="1" si="19"/>
        <v>200.77772805630926</v>
      </c>
      <c r="G151" s="2">
        <f t="shared" ca="1" si="19"/>
        <v>185.45628806790231</v>
      </c>
      <c r="H151" s="2">
        <f t="shared" ca="1" si="19"/>
        <v>197.37990763363382</v>
      </c>
      <c r="I151" s="2">
        <f t="shared" ca="1" si="19"/>
        <v>211.59809810443272</v>
      </c>
      <c r="J151" s="2">
        <f t="shared" ca="1" si="19"/>
        <v>193.50764723392339</v>
      </c>
      <c r="K151" s="2">
        <f t="shared" ca="1" si="19"/>
        <v>195.46536192723178</v>
      </c>
      <c r="L151" s="2">
        <f t="shared" ca="1" si="17"/>
        <v>185.45628806790231</v>
      </c>
    </row>
    <row r="152" spans="1:12" x14ac:dyDescent="0.3">
      <c r="A152">
        <v>148</v>
      </c>
      <c r="B152" s="2">
        <f t="shared" ca="1" si="19"/>
        <v>201.78980777062932</v>
      </c>
      <c r="C152" s="2">
        <f t="shared" ca="1" si="19"/>
        <v>206.96268329861374</v>
      </c>
      <c r="D152" s="2">
        <f t="shared" ca="1" si="19"/>
        <v>200.1098304796046</v>
      </c>
      <c r="E152" s="2">
        <f t="shared" ca="1" si="19"/>
        <v>209.06994935758385</v>
      </c>
      <c r="F152" s="2">
        <f t="shared" ca="1" si="19"/>
        <v>195.64305160557026</v>
      </c>
      <c r="G152" s="2">
        <f t="shared" ca="1" si="19"/>
        <v>210.08663291293661</v>
      </c>
      <c r="H152" s="2">
        <f t="shared" ca="1" si="19"/>
        <v>180.64064242205126</v>
      </c>
      <c r="I152" s="2">
        <f t="shared" ca="1" si="19"/>
        <v>190.18859636612703</v>
      </c>
      <c r="J152" s="2">
        <f t="shared" ca="1" si="19"/>
        <v>201.64631410477506</v>
      </c>
      <c r="K152" s="2">
        <f t="shared" ca="1" si="19"/>
        <v>206.4579055108893</v>
      </c>
      <c r="L152" s="2">
        <f t="shared" ca="1" si="17"/>
        <v>180.64064242205126</v>
      </c>
    </row>
    <row r="153" spans="1:12" x14ac:dyDescent="0.3">
      <c r="A153">
        <v>149</v>
      </c>
      <c r="B153" s="2">
        <f t="shared" ca="1" si="19"/>
        <v>197.56191855294745</v>
      </c>
      <c r="C153" s="2">
        <f t="shared" ca="1" si="19"/>
        <v>203.41252456567531</v>
      </c>
      <c r="D153" s="2">
        <f t="shared" ca="1" si="19"/>
        <v>203.04252483317197</v>
      </c>
      <c r="E153" s="2">
        <f t="shared" ca="1" si="19"/>
        <v>194.412466382183</v>
      </c>
      <c r="F153" s="2">
        <f t="shared" ca="1" si="19"/>
        <v>194.70641672048566</v>
      </c>
      <c r="G153" s="2">
        <f t="shared" ca="1" si="19"/>
        <v>191.63688465953683</v>
      </c>
      <c r="H153" s="2">
        <f t="shared" ca="1" si="19"/>
        <v>199.00866669615039</v>
      </c>
      <c r="I153" s="2">
        <f t="shared" ca="1" si="19"/>
        <v>188.65322339266586</v>
      </c>
      <c r="J153" s="2">
        <f t="shared" ca="1" si="19"/>
        <v>212.24865530990246</v>
      </c>
      <c r="K153" s="2">
        <f t="shared" ca="1" si="19"/>
        <v>202.72952602640217</v>
      </c>
      <c r="L153" s="2">
        <f t="shared" ca="1" si="17"/>
        <v>188.65322339266586</v>
      </c>
    </row>
    <row r="154" spans="1:12" x14ac:dyDescent="0.3">
      <c r="A154">
        <v>150</v>
      </c>
      <c r="B154" s="2">
        <f t="shared" ca="1" si="19"/>
        <v>208.81000188450227</v>
      </c>
      <c r="C154" s="2">
        <f t="shared" ca="1" si="19"/>
        <v>190.83972684141713</v>
      </c>
      <c r="D154" s="2">
        <f t="shared" ca="1" si="19"/>
        <v>202.40565495290451</v>
      </c>
      <c r="E154" s="2">
        <f t="shared" ca="1" si="19"/>
        <v>180.51891120167448</v>
      </c>
      <c r="F154" s="2">
        <f t="shared" ca="1" si="19"/>
        <v>191.27234376012049</v>
      </c>
      <c r="G154" s="2">
        <f t="shared" ca="1" si="19"/>
        <v>198.78400385250541</v>
      </c>
      <c r="H154" s="2">
        <f t="shared" ca="1" si="19"/>
        <v>201.62631983024116</v>
      </c>
      <c r="I154" s="2">
        <f t="shared" ca="1" si="19"/>
        <v>212.81178424424934</v>
      </c>
      <c r="J154" s="2">
        <f t="shared" ca="1" si="19"/>
        <v>191.64103110552327</v>
      </c>
      <c r="K154" s="2">
        <f t="shared" ca="1" si="19"/>
        <v>193.86545544019006</v>
      </c>
      <c r="L154" s="2">
        <f t="shared" ca="1" si="17"/>
        <v>180.51891120167448</v>
      </c>
    </row>
    <row r="155" spans="1:12" x14ac:dyDescent="0.3">
      <c r="A155">
        <v>151</v>
      </c>
      <c r="B155" s="2">
        <f t="shared" ref="B155:K164" ca="1" si="20">_xlfn.NORM.INV(RAND(),$B$1,$B$2)</f>
        <v>203.84351936881222</v>
      </c>
      <c r="C155" s="2">
        <f t="shared" ca="1" si="20"/>
        <v>186.54274066431736</v>
      </c>
      <c r="D155" s="2">
        <f t="shared" ca="1" si="20"/>
        <v>187.53323280534042</v>
      </c>
      <c r="E155" s="2">
        <f t="shared" ca="1" si="20"/>
        <v>198.59633138248037</v>
      </c>
      <c r="F155" s="2">
        <f t="shared" ca="1" si="20"/>
        <v>185.5489226610467</v>
      </c>
      <c r="G155" s="2">
        <f t="shared" ca="1" si="20"/>
        <v>195.67857691270135</v>
      </c>
      <c r="H155" s="2">
        <f t="shared" ca="1" si="20"/>
        <v>199.17517899863904</v>
      </c>
      <c r="I155" s="2">
        <f t="shared" ca="1" si="20"/>
        <v>191.78011113613786</v>
      </c>
      <c r="J155" s="2">
        <f t="shared" ca="1" si="20"/>
        <v>182.93137666426065</v>
      </c>
      <c r="K155" s="2">
        <f t="shared" ca="1" si="20"/>
        <v>207.38962953734816</v>
      </c>
      <c r="L155" s="2">
        <f t="shared" ca="1" si="17"/>
        <v>182.93137666426065</v>
      </c>
    </row>
    <row r="156" spans="1:12" x14ac:dyDescent="0.3">
      <c r="A156">
        <v>152</v>
      </c>
      <c r="B156" s="2">
        <f t="shared" ca="1" si="20"/>
        <v>194.72882502078377</v>
      </c>
      <c r="C156" s="2">
        <f t="shared" ca="1" si="20"/>
        <v>203.96531346602313</v>
      </c>
      <c r="D156" s="2">
        <f t="shared" ca="1" si="20"/>
        <v>213.66831700667441</v>
      </c>
      <c r="E156" s="2">
        <f t="shared" ca="1" si="20"/>
        <v>200.21721267576839</v>
      </c>
      <c r="F156" s="2">
        <f t="shared" ca="1" si="20"/>
        <v>207.52780657541774</v>
      </c>
      <c r="G156" s="2">
        <f t="shared" ca="1" si="20"/>
        <v>191.40197583622205</v>
      </c>
      <c r="H156" s="2">
        <f t="shared" ca="1" si="20"/>
        <v>205.35366419823018</v>
      </c>
      <c r="I156" s="2">
        <f t="shared" ca="1" si="20"/>
        <v>203.52437939167211</v>
      </c>
      <c r="J156" s="2">
        <f t="shared" ca="1" si="20"/>
        <v>190.64437725090553</v>
      </c>
      <c r="K156" s="2">
        <f t="shared" ca="1" si="20"/>
        <v>214.2458078114353</v>
      </c>
      <c r="L156" s="2">
        <f t="shared" ca="1" si="17"/>
        <v>190.64437725090553</v>
      </c>
    </row>
    <row r="157" spans="1:12" x14ac:dyDescent="0.3">
      <c r="A157">
        <v>153</v>
      </c>
      <c r="B157" s="2">
        <f t="shared" ca="1" si="20"/>
        <v>197.24020487741848</v>
      </c>
      <c r="C157" s="2">
        <f t="shared" ca="1" si="20"/>
        <v>208.13539471370689</v>
      </c>
      <c r="D157" s="2">
        <f t="shared" ca="1" si="20"/>
        <v>196.60694634655661</v>
      </c>
      <c r="E157" s="2">
        <f t="shared" ca="1" si="20"/>
        <v>221.05053781749649</v>
      </c>
      <c r="F157" s="2">
        <f t="shared" ca="1" si="20"/>
        <v>222.62413170062683</v>
      </c>
      <c r="G157" s="2">
        <f t="shared" ca="1" si="20"/>
        <v>202.93575977829011</v>
      </c>
      <c r="H157" s="2">
        <f t="shared" ca="1" si="20"/>
        <v>185.63850813276514</v>
      </c>
      <c r="I157" s="2">
        <f t="shared" ca="1" si="20"/>
        <v>197.74210496293333</v>
      </c>
      <c r="J157" s="2">
        <f t="shared" ca="1" si="20"/>
        <v>200.84258277562861</v>
      </c>
      <c r="K157" s="2">
        <f t="shared" ca="1" si="20"/>
        <v>211.95611899254118</v>
      </c>
      <c r="L157" s="2">
        <f t="shared" ca="1" si="17"/>
        <v>185.63850813276514</v>
      </c>
    </row>
    <row r="158" spans="1:12" x14ac:dyDescent="0.3">
      <c r="A158">
        <v>154</v>
      </c>
      <c r="B158" s="2">
        <f t="shared" ca="1" si="20"/>
        <v>196.59560314301868</v>
      </c>
      <c r="C158" s="2">
        <f t="shared" ca="1" si="20"/>
        <v>204.14278734708279</v>
      </c>
      <c r="D158" s="2">
        <f t="shared" ca="1" si="20"/>
        <v>216.26322253478884</v>
      </c>
      <c r="E158" s="2">
        <f t="shared" ca="1" si="20"/>
        <v>192.83012932324129</v>
      </c>
      <c r="F158" s="2">
        <f t="shared" ca="1" si="20"/>
        <v>196.62301997802064</v>
      </c>
      <c r="G158" s="2">
        <f t="shared" ca="1" si="20"/>
        <v>197.91284075274618</v>
      </c>
      <c r="H158" s="2">
        <f t="shared" ca="1" si="20"/>
        <v>221.56601994233412</v>
      </c>
      <c r="I158" s="2">
        <f t="shared" ca="1" si="20"/>
        <v>204.05627780767796</v>
      </c>
      <c r="J158" s="2">
        <f t="shared" ca="1" si="20"/>
        <v>195.16382376859838</v>
      </c>
      <c r="K158" s="2">
        <f t="shared" ca="1" si="20"/>
        <v>206.34838649660924</v>
      </c>
      <c r="L158" s="2">
        <f t="shared" ca="1" si="17"/>
        <v>192.83012932324129</v>
      </c>
    </row>
    <row r="159" spans="1:12" x14ac:dyDescent="0.3">
      <c r="A159">
        <v>155</v>
      </c>
      <c r="B159" s="2">
        <f t="shared" ca="1" si="20"/>
        <v>207.41748744518682</v>
      </c>
      <c r="C159" s="2">
        <f t="shared" ca="1" si="20"/>
        <v>194.12203348771786</v>
      </c>
      <c r="D159" s="2">
        <f t="shared" ca="1" si="20"/>
        <v>203.74610390502747</v>
      </c>
      <c r="E159" s="2">
        <f t="shared" ca="1" si="20"/>
        <v>204.89162969609632</v>
      </c>
      <c r="F159" s="2">
        <f t="shared" ca="1" si="20"/>
        <v>202.69048772811675</v>
      </c>
      <c r="G159" s="2">
        <f t="shared" ca="1" si="20"/>
        <v>202.44281458257973</v>
      </c>
      <c r="H159" s="2">
        <f t="shared" ca="1" si="20"/>
        <v>176.75013507459371</v>
      </c>
      <c r="I159" s="2">
        <f t="shared" ca="1" si="20"/>
        <v>184.02264330298769</v>
      </c>
      <c r="J159" s="2">
        <f t="shared" ca="1" si="20"/>
        <v>196.58405658877265</v>
      </c>
      <c r="K159" s="2">
        <f t="shared" ca="1" si="20"/>
        <v>194.3471427277687</v>
      </c>
      <c r="L159" s="2">
        <f t="shared" ca="1" si="17"/>
        <v>176.75013507459371</v>
      </c>
    </row>
    <row r="160" spans="1:12" x14ac:dyDescent="0.3">
      <c r="A160">
        <v>156</v>
      </c>
      <c r="B160" s="2">
        <f t="shared" ca="1" si="20"/>
        <v>195.38727478249109</v>
      </c>
      <c r="C160" s="2">
        <f t="shared" ca="1" si="20"/>
        <v>206.53687039359673</v>
      </c>
      <c r="D160" s="2">
        <f t="shared" ca="1" si="20"/>
        <v>197.40803004169248</v>
      </c>
      <c r="E160" s="2">
        <f t="shared" ca="1" si="20"/>
        <v>197.33670496567689</v>
      </c>
      <c r="F160" s="2">
        <f t="shared" ca="1" si="20"/>
        <v>201.04605833801492</v>
      </c>
      <c r="G160" s="2">
        <f t="shared" ca="1" si="20"/>
        <v>226.82960154688087</v>
      </c>
      <c r="H160" s="2">
        <f t="shared" ca="1" si="20"/>
        <v>191.87112424597808</v>
      </c>
      <c r="I160" s="2">
        <f t="shared" ca="1" si="20"/>
        <v>198.84390701985046</v>
      </c>
      <c r="J160" s="2">
        <f t="shared" ca="1" si="20"/>
        <v>197.43096524844182</v>
      </c>
      <c r="K160" s="2">
        <f t="shared" ca="1" si="20"/>
        <v>213.30960316288514</v>
      </c>
      <c r="L160" s="2">
        <f t="shared" ca="1" si="17"/>
        <v>191.87112424597808</v>
      </c>
    </row>
    <row r="161" spans="1:12" x14ac:dyDescent="0.3">
      <c r="A161">
        <v>157</v>
      </c>
      <c r="B161" s="2">
        <f t="shared" ca="1" si="20"/>
        <v>200.31980408676935</v>
      </c>
      <c r="C161" s="2">
        <f t="shared" ca="1" si="20"/>
        <v>185.26048356661224</v>
      </c>
      <c r="D161" s="2">
        <f t="shared" ca="1" si="20"/>
        <v>210.72818957184319</v>
      </c>
      <c r="E161" s="2">
        <f t="shared" ca="1" si="20"/>
        <v>187.10409716779503</v>
      </c>
      <c r="F161" s="2">
        <f t="shared" ca="1" si="20"/>
        <v>200.33793673333344</v>
      </c>
      <c r="G161" s="2">
        <f t="shared" ca="1" si="20"/>
        <v>198.4038763094581</v>
      </c>
      <c r="H161" s="2">
        <f t="shared" ca="1" si="20"/>
        <v>191.88953679249903</v>
      </c>
      <c r="I161" s="2">
        <f t="shared" ca="1" si="20"/>
        <v>207.49603686139065</v>
      </c>
      <c r="J161" s="2">
        <f t="shared" ca="1" si="20"/>
        <v>213.15946690579329</v>
      </c>
      <c r="K161" s="2">
        <f t="shared" ca="1" si="20"/>
        <v>197.13709845708172</v>
      </c>
      <c r="L161" s="2">
        <f t="shared" ca="1" si="17"/>
        <v>185.26048356661224</v>
      </c>
    </row>
    <row r="162" spans="1:12" x14ac:dyDescent="0.3">
      <c r="A162">
        <v>158</v>
      </c>
      <c r="B162" s="2">
        <f t="shared" ca="1" si="20"/>
        <v>197.94468564937222</v>
      </c>
      <c r="C162" s="2">
        <f t="shared" ca="1" si="20"/>
        <v>192.2504481286102</v>
      </c>
      <c r="D162" s="2">
        <f t="shared" ca="1" si="20"/>
        <v>199.17329760905648</v>
      </c>
      <c r="E162" s="2">
        <f t="shared" ca="1" si="20"/>
        <v>193.41641864590125</v>
      </c>
      <c r="F162" s="2">
        <f t="shared" ca="1" si="20"/>
        <v>193.11165155638344</v>
      </c>
      <c r="G162" s="2">
        <f t="shared" ca="1" si="20"/>
        <v>215.77053234993289</v>
      </c>
      <c r="H162" s="2">
        <f t="shared" ca="1" si="20"/>
        <v>193.18658543250015</v>
      </c>
      <c r="I162" s="2">
        <f t="shared" ca="1" si="20"/>
        <v>202.61556715374621</v>
      </c>
      <c r="J162" s="2">
        <f t="shared" ca="1" si="20"/>
        <v>189.54346844989897</v>
      </c>
      <c r="K162" s="2">
        <f t="shared" ca="1" si="20"/>
        <v>188.36160038112172</v>
      </c>
      <c r="L162" s="2">
        <f t="shared" ca="1" si="17"/>
        <v>188.36160038112172</v>
      </c>
    </row>
    <row r="163" spans="1:12" x14ac:dyDescent="0.3">
      <c r="A163">
        <v>159</v>
      </c>
      <c r="B163" s="2">
        <f t="shared" ca="1" si="20"/>
        <v>177.27538612973697</v>
      </c>
      <c r="C163" s="2">
        <f t="shared" ca="1" si="20"/>
        <v>199.44720484171754</v>
      </c>
      <c r="D163" s="2">
        <f t="shared" ca="1" si="20"/>
        <v>185.42216212080021</v>
      </c>
      <c r="E163" s="2">
        <f t="shared" ca="1" si="20"/>
        <v>197.62660840631324</v>
      </c>
      <c r="F163" s="2">
        <f t="shared" ca="1" si="20"/>
        <v>190.04403450270797</v>
      </c>
      <c r="G163" s="2">
        <f t="shared" ca="1" si="20"/>
        <v>192.50725599062238</v>
      </c>
      <c r="H163" s="2">
        <f t="shared" ca="1" si="20"/>
        <v>206.22894757768242</v>
      </c>
      <c r="I163" s="2">
        <f t="shared" ca="1" si="20"/>
        <v>194.26030399978333</v>
      </c>
      <c r="J163" s="2">
        <f t="shared" ca="1" si="20"/>
        <v>192.08576094247528</v>
      </c>
      <c r="K163" s="2">
        <f t="shared" ca="1" si="20"/>
        <v>206.01771354050007</v>
      </c>
      <c r="L163" s="2">
        <f t="shared" ca="1" si="17"/>
        <v>177.27538612973697</v>
      </c>
    </row>
    <row r="164" spans="1:12" x14ac:dyDescent="0.3">
      <c r="A164">
        <v>160</v>
      </c>
      <c r="B164" s="2">
        <f t="shared" ca="1" si="20"/>
        <v>212.33883295809747</v>
      </c>
      <c r="C164" s="2">
        <f t="shared" ca="1" si="20"/>
        <v>215.43241676976575</v>
      </c>
      <c r="D164" s="2">
        <f t="shared" ca="1" si="20"/>
        <v>191.00324102120913</v>
      </c>
      <c r="E164" s="2">
        <f t="shared" ca="1" si="20"/>
        <v>182.2146514581722</v>
      </c>
      <c r="F164" s="2">
        <f t="shared" ca="1" si="20"/>
        <v>211.53488946118878</v>
      </c>
      <c r="G164" s="2">
        <f t="shared" ca="1" si="20"/>
        <v>191.64762951201962</v>
      </c>
      <c r="H164" s="2">
        <f t="shared" ca="1" si="20"/>
        <v>186.89604801556851</v>
      </c>
      <c r="I164" s="2">
        <f t="shared" ca="1" si="20"/>
        <v>198.40343140352564</v>
      </c>
      <c r="J164" s="2">
        <f t="shared" ca="1" si="20"/>
        <v>219.34502660329261</v>
      </c>
      <c r="K164" s="2">
        <f t="shared" ca="1" si="20"/>
        <v>197.86701491642759</v>
      </c>
      <c r="L164" s="2">
        <f t="shared" ca="1" si="17"/>
        <v>182.2146514581722</v>
      </c>
    </row>
    <row r="165" spans="1:12" x14ac:dyDescent="0.3">
      <c r="A165">
        <v>161</v>
      </c>
      <c r="B165" s="2">
        <f t="shared" ref="B165:K174" ca="1" si="21">_xlfn.NORM.INV(RAND(),$B$1,$B$2)</f>
        <v>192.36117981198271</v>
      </c>
      <c r="C165" s="2">
        <f t="shared" ca="1" si="21"/>
        <v>185.20401862383207</v>
      </c>
      <c r="D165" s="2">
        <f t="shared" ca="1" si="21"/>
        <v>214.40402627519558</v>
      </c>
      <c r="E165" s="2">
        <f t="shared" ca="1" si="21"/>
        <v>196.54100472819042</v>
      </c>
      <c r="F165" s="2">
        <f t="shared" ca="1" si="21"/>
        <v>205.32013790334776</v>
      </c>
      <c r="G165" s="2">
        <f t="shared" ca="1" si="21"/>
        <v>192.73881643432719</v>
      </c>
      <c r="H165" s="2">
        <f t="shared" ca="1" si="21"/>
        <v>207.64117103806453</v>
      </c>
      <c r="I165" s="2">
        <f t="shared" ca="1" si="21"/>
        <v>200.5800351988637</v>
      </c>
      <c r="J165" s="2">
        <f t="shared" ca="1" si="21"/>
        <v>211.86910838566354</v>
      </c>
      <c r="K165" s="2">
        <f t="shared" ca="1" si="21"/>
        <v>204.25464267936704</v>
      </c>
      <c r="L165" s="2">
        <f t="shared" ca="1" si="17"/>
        <v>185.20401862383207</v>
      </c>
    </row>
    <row r="166" spans="1:12" x14ac:dyDescent="0.3">
      <c r="A166">
        <v>162</v>
      </c>
      <c r="B166" s="2">
        <f t="shared" ca="1" si="21"/>
        <v>189.11848893468618</v>
      </c>
      <c r="C166" s="2">
        <f t="shared" ca="1" si="21"/>
        <v>209.84063991444754</v>
      </c>
      <c r="D166" s="2">
        <f t="shared" ca="1" si="21"/>
        <v>203.27126162449298</v>
      </c>
      <c r="E166" s="2">
        <f t="shared" ca="1" si="21"/>
        <v>206.75621175875744</v>
      </c>
      <c r="F166" s="2">
        <f t="shared" ca="1" si="21"/>
        <v>212.99773332442385</v>
      </c>
      <c r="G166" s="2">
        <f t="shared" ca="1" si="21"/>
        <v>191.70135232817364</v>
      </c>
      <c r="H166" s="2">
        <f t="shared" ca="1" si="21"/>
        <v>205.25594238381271</v>
      </c>
      <c r="I166" s="2">
        <f t="shared" ca="1" si="21"/>
        <v>191.5209417108494</v>
      </c>
      <c r="J166" s="2">
        <f t="shared" ca="1" si="21"/>
        <v>202.38374092721642</v>
      </c>
      <c r="K166" s="2">
        <f t="shared" ca="1" si="21"/>
        <v>198.61752327060381</v>
      </c>
      <c r="L166" s="2">
        <f t="shared" ca="1" si="17"/>
        <v>189.11848893468618</v>
      </c>
    </row>
    <row r="167" spans="1:12" x14ac:dyDescent="0.3">
      <c r="A167">
        <v>163</v>
      </c>
      <c r="B167" s="2">
        <f t="shared" ca="1" si="21"/>
        <v>211.12834348820383</v>
      </c>
      <c r="C167" s="2">
        <f t="shared" ca="1" si="21"/>
        <v>210.80123709337829</v>
      </c>
      <c r="D167" s="2">
        <f t="shared" ca="1" si="21"/>
        <v>223.41802212739768</v>
      </c>
      <c r="E167" s="2">
        <f t="shared" ca="1" si="21"/>
        <v>203.15014958872331</v>
      </c>
      <c r="F167" s="2">
        <f t="shared" ca="1" si="21"/>
        <v>203.52549979012198</v>
      </c>
      <c r="G167" s="2">
        <f t="shared" ca="1" si="21"/>
        <v>191.8020078422532</v>
      </c>
      <c r="H167" s="2">
        <f t="shared" ca="1" si="21"/>
        <v>201.68593708843318</v>
      </c>
      <c r="I167" s="2">
        <f t="shared" ca="1" si="21"/>
        <v>195.18087475450417</v>
      </c>
      <c r="J167" s="2">
        <f t="shared" ca="1" si="21"/>
        <v>201.79964505997185</v>
      </c>
      <c r="K167" s="2">
        <f t="shared" ca="1" si="21"/>
        <v>203.40066462633067</v>
      </c>
      <c r="L167" s="2">
        <f t="shared" ca="1" si="17"/>
        <v>191.8020078422532</v>
      </c>
    </row>
    <row r="168" spans="1:12" x14ac:dyDescent="0.3">
      <c r="A168">
        <v>164</v>
      </c>
      <c r="B168" s="2">
        <f t="shared" ca="1" si="21"/>
        <v>201.14560549723487</v>
      </c>
      <c r="C168" s="2">
        <f t="shared" ca="1" si="21"/>
        <v>192.27023429649387</v>
      </c>
      <c r="D168" s="2">
        <f t="shared" ca="1" si="21"/>
        <v>205.59921359596771</v>
      </c>
      <c r="E168" s="2">
        <f t="shared" ca="1" si="21"/>
        <v>210.28864550409344</v>
      </c>
      <c r="F168" s="2">
        <f t="shared" ca="1" si="21"/>
        <v>204.39639008193626</v>
      </c>
      <c r="G168" s="2">
        <f t="shared" ca="1" si="21"/>
        <v>223.32926265938855</v>
      </c>
      <c r="H168" s="2">
        <f t="shared" ca="1" si="21"/>
        <v>168.31372257447129</v>
      </c>
      <c r="I168" s="2">
        <f t="shared" ca="1" si="21"/>
        <v>199.85384336145086</v>
      </c>
      <c r="J168" s="2">
        <f t="shared" ca="1" si="21"/>
        <v>193.7124268248088</v>
      </c>
      <c r="K168" s="2">
        <f t="shared" ca="1" si="21"/>
        <v>198.28369597122585</v>
      </c>
      <c r="L168" s="2">
        <f t="shared" ca="1" si="17"/>
        <v>168.31372257447129</v>
      </c>
    </row>
    <row r="169" spans="1:12" x14ac:dyDescent="0.3">
      <c r="A169">
        <v>165</v>
      </c>
      <c r="B169" s="2">
        <f t="shared" ca="1" si="21"/>
        <v>210.84353742690865</v>
      </c>
      <c r="C169" s="2">
        <f t="shared" ca="1" si="21"/>
        <v>189.89557701433543</v>
      </c>
      <c r="D169" s="2">
        <f t="shared" ca="1" si="21"/>
        <v>202.92223515526126</v>
      </c>
      <c r="E169" s="2">
        <f t="shared" ca="1" si="21"/>
        <v>189.12589490184308</v>
      </c>
      <c r="F169" s="2">
        <f t="shared" ca="1" si="21"/>
        <v>196.97266160627834</v>
      </c>
      <c r="G169" s="2">
        <f t="shared" ca="1" si="21"/>
        <v>190.48629623067495</v>
      </c>
      <c r="H169" s="2">
        <f t="shared" ca="1" si="21"/>
        <v>203.01827125583162</v>
      </c>
      <c r="I169" s="2">
        <f t="shared" ca="1" si="21"/>
        <v>194.23798781373344</v>
      </c>
      <c r="J169" s="2">
        <f t="shared" ca="1" si="21"/>
        <v>193.39259778372508</v>
      </c>
      <c r="K169" s="2">
        <f t="shared" ca="1" si="21"/>
        <v>195.71011222019587</v>
      </c>
      <c r="L169" s="2">
        <f t="shared" ca="1" si="17"/>
        <v>189.12589490184308</v>
      </c>
    </row>
    <row r="170" spans="1:12" x14ac:dyDescent="0.3">
      <c r="A170">
        <v>166</v>
      </c>
      <c r="B170" s="2">
        <f t="shared" ca="1" si="21"/>
        <v>191.89573130406876</v>
      </c>
      <c r="C170" s="2">
        <f t="shared" ca="1" si="21"/>
        <v>193.55733777795172</v>
      </c>
      <c r="D170" s="2">
        <f t="shared" ca="1" si="21"/>
        <v>208.72287031679429</v>
      </c>
      <c r="E170" s="2">
        <f t="shared" ca="1" si="21"/>
        <v>223.89581591907185</v>
      </c>
      <c r="F170" s="2">
        <f t="shared" ca="1" si="21"/>
        <v>194.86688346804456</v>
      </c>
      <c r="G170" s="2">
        <f t="shared" ca="1" si="21"/>
        <v>206.056065191302</v>
      </c>
      <c r="H170" s="2">
        <f t="shared" ca="1" si="21"/>
        <v>209.72256071490389</v>
      </c>
      <c r="I170" s="2">
        <f t="shared" ca="1" si="21"/>
        <v>191.98322177884157</v>
      </c>
      <c r="J170" s="2">
        <f t="shared" ca="1" si="21"/>
        <v>193.23052269134641</v>
      </c>
      <c r="K170" s="2">
        <f t="shared" ca="1" si="21"/>
        <v>198.91365742650419</v>
      </c>
      <c r="L170" s="2">
        <f t="shared" ca="1" si="17"/>
        <v>191.89573130406876</v>
      </c>
    </row>
    <row r="171" spans="1:12" x14ac:dyDescent="0.3">
      <c r="A171">
        <v>167</v>
      </c>
      <c r="B171" s="2">
        <f t="shared" ca="1" si="21"/>
        <v>201.1279598994083</v>
      </c>
      <c r="C171" s="2">
        <f t="shared" ca="1" si="21"/>
        <v>208.35192949197304</v>
      </c>
      <c r="D171" s="2">
        <f t="shared" ca="1" si="21"/>
        <v>203.7573673938856</v>
      </c>
      <c r="E171" s="2">
        <f t="shared" ca="1" si="21"/>
        <v>199.16558673851998</v>
      </c>
      <c r="F171" s="2">
        <f t="shared" ca="1" si="21"/>
        <v>203.37759343620567</v>
      </c>
      <c r="G171" s="2">
        <f t="shared" ca="1" si="21"/>
        <v>206.81653262564112</v>
      </c>
      <c r="H171" s="2">
        <f t="shared" ca="1" si="21"/>
        <v>199.014033088838</v>
      </c>
      <c r="I171" s="2">
        <f t="shared" ca="1" si="21"/>
        <v>200.05181027998654</v>
      </c>
      <c r="J171" s="2">
        <f t="shared" ca="1" si="21"/>
        <v>191.53765986545622</v>
      </c>
      <c r="K171" s="2">
        <f t="shared" ca="1" si="21"/>
        <v>208.08854883282183</v>
      </c>
      <c r="L171" s="2">
        <f t="shared" ca="1" si="17"/>
        <v>191.53765986545622</v>
      </c>
    </row>
    <row r="172" spans="1:12" x14ac:dyDescent="0.3">
      <c r="A172">
        <v>168</v>
      </c>
      <c r="B172" s="2">
        <f t="shared" ca="1" si="21"/>
        <v>204.19047666300494</v>
      </c>
      <c r="C172" s="2">
        <f t="shared" ca="1" si="21"/>
        <v>197.37265597204475</v>
      </c>
      <c r="D172" s="2">
        <f t="shared" ca="1" si="21"/>
        <v>197.3032078918082</v>
      </c>
      <c r="E172" s="2">
        <f t="shared" ca="1" si="21"/>
        <v>183.64898967121252</v>
      </c>
      <c r="F172" s="2">
        <f t="shared" ca="1" si="21"/>
        <v>184.18508106612728</v>
      </c>
      <c r="G172" s="2">
        <f t="shared" ca="1" si="21"/>
        <v>206.06800615510204</v>
      </c>
      <c r="H172" s="2">
        <f t="shared" ca="1" si="21"/>
        <v>205.07273080937068</v>
      </c>
      <c r="I172" s="2">
        <f t="shared" ca="1" si="21"/>
        <v>217.29588553806371</v>
      </c>
      <c r="J172" s="2">
        <f t="shared" ca="1" si="21"/>
        <v>197.8482316826256</v>
      </c>
      <c r="K172" s="2">
        <f t="shared" ca="1" si="21"/>
        <v>189.78704159228701</v>
      </c>
      <c r="L172" s="2">
        <f t="shared" ca="1" si="17"/>
        <v>183.64898967121252</v>
      </c>
    </row>
    <row r="173" spans="1:12" x14ac:dyDescent="0.3">
      <c r="A173">
        <v>169</v>
      </c>
      <c r="B173" s="2">
        <f t="shared" ca="1" si="21"/>
        <v>202.57633052896361</v>
      </c>
      <c r="C173" s="2">
        <f t="shared" ca="1" si="21"/>
        <v>192.3071406622976</v>
      </c>
      <c r="D173" s="2">
        <f t="shared" ca="1" si="21"/>
        <v>190.14432199936326</v>
      </c>
      <c r="E173" s="2">
        <f t="shared" ca="1" si="21"/>
        <v>197.57202021550162</v>
      </c>
      <c r="F173" s="2">
        <f t="shared" ca="1" si="21"/>
        <v>211.48068722369811</v>
      </c>
      <c r="G173" s="2">
        <f t="shared" ca="1" si="21"/>
        <v>186.88660422719315</v>
      </c>
      <c r="H173" s="2">
        <f t="shared" ca="1" si="21"/>
        <v>218.44585800577786</v>
      </c>
      <c r="I173" s="2">
        <f t="shared" ca="1" si="21"/>
        <v>213.64925574764214</v>
      </c>
      <c r="J173" s="2">
        <f t="shared" ca="1" si="21"/>
        <v>216.16631816643587</v>
      </c>
      <c r="K173" s="2">
        <f t="shared" ca="1" si="21"/>
        <v>185.11142334444662</v>
      </c>
      <c r="L173" s="2">
        <f t="shared" ca="1" si="17"/>
        <v>185.11142334444662</v>
      </c>
    </row>
    <row r="174" spans="1:12" x14ac:dyDescent="0.3">
      <c r="A174">
        <v>170</v>
      </c>
      <c r="B174" s="2">
        <f t="shared" ca="1" si="21"/>
        <v>202.2608733823831</v>
      </c>
      <c r="C174" s="2">
        <f t="shared" ca="1" si="21"/>
        <v>183.63906500271935</v>
      </c>
      <c r="D174" s="2">
        <f t="shared" ca="1" si="21"/>
        <v>212.43059292379345</v>
      </c>
      <c r="E174" s="2">
        <f t="shared" ca="1" si="21"/>
        <v>186.32458509658326</v>
      </c>
      <c r="F174" s="2">
        <f t="shared" ca="1" si="21"/>
        <v>172.52052362995462</v>
      </c>
      <c r="G174" s="2">
        <f t="shared" ca="1" si="21"/>
        <v>207.34135519372134</v>
      </c>
      <c r="H174" s="2">
        <f t="shared" ca="1" si="21"/>
        <v>197.19631058805069</v>
      </c>
      <c r="I174" s="2">
        <f t="shared" ca="1" si="21"/>
        <v>198.70673184674772</v>
      </c>
      <c r="J174" s="2">
        <f t="shared" ca="1" si="21"/>
        <v>227.57924055938651</v>
      </c>
      <c r="K174" s="2">
        <f t="shared" ca="1" si="21"/>
        <v>195.50414318424239</v>
      </c>
      <c r="L174" s="2">
        <f t="shared" ca="1" si="17"/>
        <v>172.52052362995462</v>
      </c>
    </row>
    <row r="175" spans="1:12" x14ac:dyDescent="0.3">
      <c r="A175">
        <v>171</v>
      </c>
      <c r="B175" s="2">
        <f t="shared" ref="B175:K184" ca="1" si="22">_xlfn.NORM.INV(RAND(),$B$1,$B$2)</f>
        <v>197.71959514440806</v>
      </c>
      <c r="C175" s="2">
        <f t="shared" ca="1" si="22"/>
        <v>183.17994424263665</v>
      </c>
      <c r="D175" s="2">
        <f t="shared" ca="1" si="22"/>
        <v>212.92220518213824</v>
      </c>
      <c r="E175" s="2">
        <f t="shared" ca="1" si="22"/>
        <v>204.31321677295944</v>
      </c>
      <c r="F175" s="2">
        <f t="shared" ca="1" si="22"/>
        <v>213.00036169985401</v>
      </c>
      <c r="G175" s="2">
        <f t="shared" ca="1" si="22"/>
        <v>196.18612861002094</v>
      </c>
      <c r="H175" s="2">
        <f t="shared" ca="1" si="22"/>
        <v>200.62642482712016</v>
      </c>
      <c r="I175" s="2">
        <f t="shared" ca="1" si="22"/>
        <v>171.43109266517945</v>
      </c>
      <c r="J175" s="2">
        <f t="shared" ca="1" si="22"/>
        <v>196.58432973426133</v>
      </c>
      <c r="K175" s="2">
        <f t="shared" ca="1" si="22"/>
        <v>196.85612742460648</v>
      </c>
      <c r="L175" s="2">
        <f t="shared" ca="1" si="17"/>
        <v>171.43109266517945</v>
      </c>
    </row>
    <row r="176" spans="1:12" x14ac:dyDescent="0.3">
      <c r="A176">
        <v>172</v>
      </c>
      <c r="B176" s="2">
        <f t="shared" ca="1" si="22"/>
        <v>225.19357488073697</v>
      </c>
      <c r="C176" s="2">
        <f t="shared" ca="1" si="22"/>
        <v>228.58088596202958</v>
      </c>
      <c r="D176" s="2">
        <f t="shared" ca="1" si="22"/>
        <v>191.67555309612817</v>
      </c>
      <c r="E176" s="2">
        <f t="shared" ca="1" si="22"/>
        <v>201.63764725872113</v>
      </c>
      <c r="F176" s="2">
        <f t="shared" ca="1" si="22"/>
        <v>207.66965881072014</v>
      </c>
      <c r="G176" s="2">
        <f t="shared" ca="1" si="22"/>
        <v>182.42805248846665</v>
      </c>
      <c r="H176" s="2">
        <f t="shared" ca="1" si="22"/>
        <v>188.86086342222066</v>
      </c>
      <c r="I176" s="2">
        <f t="shared" ca="1" si="22"/>
        <v>202.00387612272772</v>
      </c>
      <c r="J176" s="2">
        <f t="shared" ca="1" si="22"/>
        <v>201.55801678408849</v>
      </c>
      <c r="K176" s="2">
        <f t="shared" ca="1" si="22"/>
        <v>213.49219654071541</v>
      </c>
      <c r="L176" s="2">
        <f t="shared" ca="1" si="17"/>
        <v>182.42805248846665</v>
      </c>
    </row>
    <row r="177" spans="1:12" x14ac:dyDescent="0.3">
      <c r="A177">
        <v>173</v>
      </c>
      <c r="B177" s="2">
        <f t="shared" ca="1" si="22"/>
        <v>193.12014270999455</v>
      </c>
      <c r="C177" s="2">
        <f t="shared" ca="1" si="22"/>
        <v>209.3810881065948</v>
      </c>
      <c r="D177" s="2">
        <f t="shared" ca="1" si="22"/>
        <v>208.0180248986232</v>
      </c>
      <c r="E177" s="2">
        <f t="shared" ca="1" si="22"/>
        <v>191.71979098356158</v>
      </c>
      <c r="F177" s="2">
        <f t="shared" ca="1" si="22"/>
        <v>207.85311395652178</v>
      </c>
      <c r="G177" s="2">
        <f t="shared" ca="1" si="22"/>
        <v>209.12223034703746</v>
      </c>
      <c r="H177" s="2">
        <f t="shared" ca="1" si="22"/>
        <v>209.51580598896504</v>
      </c>
      <c r="I177" s="2">
        <f t="shared" ca="1" si="22"/>
        <v>201.31127135738294</v>
      </c>
      <c r="J177" s="2">
        <f t="shared" ca="1" si="22"/>
        <v>194.53027726932467</v>
      </c>
      <c r="K177" s="2">
        <f t="shared" ca="1" si="22"/>
        <v>180.55629692178002</v>
      </c>
      <c r="L177" s="2">
        <f t="shared" ca="1" si="17"/>
        <v>180.55629692178002</v>
      </c>
    </row>
    <row r="178" spans="1:12" x14ac:dyDescent="0.3">
      <c r="A178">
        <v>174</v>
      </c>
      <c r="B178" s="2">
        <f t="shared" ca="1" si="22"/>
        <v>208.46851668677144</v>
      </c>
      <c r="C178" s="2">
        <f t="shared" ca="1" si="22"/>
        <v>197.8407740673224</v>
      </c>
      <c r="D178" s="2">
        <f t="shared" ca="1" si="22"/>
        <v>199.18300178850455</v>
      </c>
      <c r="E178" s="2">
        <f t="shared" ca="1" si="22"/>
        <v>198.62663634142862</v>
      </c>
      <c r="F178" s="2">
        <f t="shared" ca="1" si="22"/>
        <v>205.50109713872124</v>
      </c>
      <c r="G178" s="2">
        <f t="shared" ca="1" si="22"/>
        <v>209.17062673505168</v>
      </c>
      <c r="H178" s="2">
        <f t="shared" ca="1" si="22"/>
        <v>212.87866470822016</v>
      </c>
      <c r="I178" s="2">
        <f t="shared" ca="1" si="22"/>
        <v>210.32303012255534</v>
      </c>
      <c r="J178" s="2">
        <f t="shared" ca="1" si="22"/>
        <v>203.81742844940388</v>
      </c>
      <c r="K178" s="2">
        <f t="shared" ca="1" si="22"/>
        <v>206.75907057424783</v>
      </c>
      <c r="L178" s="2">
        <f t="shared" ca="1" si="17"/>
        <v>197.8407740673224</v>
      </c>
    </row>
    <row r="179" spans="1:12" x14ac:dyDescent="0.3">
      <c r="A179">
        <v>175</v>
      </c>
      <c r="B179" s="2">
        <f t="shared" ca="1" si="22"/>
        <v>199.21295971874642</v>
      </c>
      <c r="C179" s="2">
        <f t="shared" ca="1" si="22"/>
        <v>195.27589222427198</v>
      </c>
      <c r="D179" s="2">
        <f t="shared" ca="1" si="22"/>
        <v>197.98561219719508</v>
      </c>
      <c r="E179" s="2">
        <f t="shared" ca="1" si="22"/>
        <v>187.7458223560088</v>
      </c>
      <c r="F179" s="2">
        <f t="shared" ca="1" si="22"/>
        <v>215.1710181528415</v>
      </c>
      <c r="G179" s="2">
        <f t="shared" ca="1" si="22"/>
        <v>204.37752919829066</v>
      </c>
      <c r="H179" s="2">
        <f t="shared" ca="1" si="22"/>
        <v>201.38183958925805</v>
      </c>
      <c r="I179" s="2">
        <f t="shared" ca="1" si="22"/>
        <v>208.52511908524852</v>
      </c>
      <c r="J179" s="2">
        <f t="shared" ca="1" si="22"/>
        <v>214.8373246384524</v>
      </c>
      <c r="K179" s="2">
        <f t="shared" ca="1" si="22"/>
        <v>204.11000385804616</v>
      </c>
      <c r="L179" s="2">
        <f t="shared" ca="1" si="17"/>
        <v>187.7458223560088</v>
      </c>
    </row>
    <row r="180" spans="1:12" x14ac:dyDescent="0.3">
      <c r="A180">
        <v>176</v>
      </c>
      <c r="B180" s="2">
        <f t="shared" ca="1" si="22"/>
        <v>172.77260503505741</v>
      </c>
      <c r="C180" s="2">
        <f t="shared" ca="1" si="22"/>
        <v>197.12670137754813</v>
      </c>
      <c r="D180" s="2">
        <f t="shared" ca="1" si="22"/>
        <v>190.72225422394098</v>
      </c>
      <c r="E180" s="2">
        <f t="shared" ca="1" si="22"/>
        <v>212.90540117596743</v>
      </c>
      <c r="F180" s="2">
        <f t="shared" ca="1" si="22"/>
        <v>197.72406372288418</v>
      </c>
      <c r="G180" s="2">
        <f t="shared" ca="1" si="22"/>
        <v>204.34658144699964</v>
      </c>
      <c r="H180" s="2">
        <f t="shared" ca="1" si="22"/>
        <v>188.87495556765893</v>
      </c>
      <c r="I180" s="2">
        <f t="shared" ca="1" si="22"/>
        <v>193.44072622873898</v>
      </c>
      <c r="J180" s="2">
        <f t="shared" ca="1" si="22"/>
        <v>201.64258905087965</v>
      </c>
      <c r="K180" s="2">
        <f t="shared" ca="1" si="22"/>
        <v>199.88254167242437</v>
      </c>
      <c r="L180" s="2">
        <f t="shared" ca="1" si="17"/>
        <v>172.77260503505741</v>
      </c>
    </row>
    <row r="181" spans="1:12" x14ac:dyDescent="0.3">
      <c r="A181">
        <v>177</v>
      </c>
      <c r="B181" s="2">
        <f t="shared" ca="1" si="22"/>
        <v>186.36069256628139</v>
      </c>
      <c r="C181" s="2">
        <f t="shared" ca="1" si="22"/>
        <v>210.59191279799381</v>
      </c>
      <c r="D181" s="2">
        <f t="shared" ca="1" si="22"/>
        <v>201.59122424635038</v>
      </c>
      <c r="E181" s="2">
        <f t="shared" ca="1" si="22"/>
        <v>197.92258279502704</v>
      </c>
      <c r="F181" s="2">
        <f t="shared" ca="1" si="22"/>
        <v>189.38461965952081</v>
      </c>
      <c r="G181" s="2">
        <f t="shared" ca="1" si="22"/>
        <v>203.11577960985909</v>
      </c>
      <c r="H181" s="2">
        <f t="shared" ca="1" si="22"/>
        <v>215.77858741477962</v>
      </c>
      <c r="I181" s="2">
        <f t="shared" ca="1" si="22"/>
        <v>209.36795545471489</v>
      </c>
      <c r="J181" s="2">
        <f t="shared" ca="1" si="22"/>
        <v>185.01262091313299</v>
      </c>
      <c r="K181" s="2">
        <f t="shared" ca="1" si="22"/>
        <v>199.1941719028413</v>
      </c>
      <c r="L181" s="2">
        <f t="shared" ca="1" si="17"/>
        <v>185.01262091313299</v>
      </c>
    </row>
    <row r="182" spans="1:12" x14ac:dyDescent="0.3">
      <c r="A182">
        <v>178</v>
      </c>
      <c r="B182" s="2">
        <f t="shared" ca="1" si="22"/>
        <v>219.02039421768583</v>
      </c>
      <c r="C182" s="2">
        <f t="shared" ca="1" si="22"/>
        <v>210.26324570923703</v>
      </c>
      <c r="D182" s="2">
        <f t="shared" ca="1" si="22"/>
        <v>206.70811208426261</v>
      </c>
      <c r="E182" s="2">
        <f t="shared" ca="1" si="22"/>
        <v>195.92051765400882</v>
      </c>
      <c r="F182" s="2">
        <f t="shared" ca="1" si="22"/>
        <v>230.1338599032907</v>
      </c>
      <c r="G182" s="2">
        <f t="shared" ca="1" si="22"/>
        <v>200.90052216823446</v>
      </c>
      <c r="H182" s="2">
        <f t="shared" ca="1" si="22"/>
        <v>204.31579587275047</v>
      </c>
      <c r="I182" s="2">
        <f t="shared" ca="1" si="22"/>
        <v>210.19940138582064</v>
      </c>
      <c r="J182" s="2">
        <f t="shared" ca="1" si="22"/>
        <v>191.33206502739648</v>
      </c>
      <c r="K182" s="2">
        <f t="shared" ca="1" si="22"/>
        <v>188.21225382842692</v>
      </c>
      <c r="L182" s="2">
        <f t="shared" ca="1" si="17"/>
        <v>188.21225382842692</v>
      </c>
    </row>
    <row r="183" spans="1:12" x14ac:dyDescent="0.3">
      <c r="A183">
        <v>179</v>
      </c>
      <c r="B183" s="2">
        <f t="shared" ca="1" si="22"/>
        <v>194.45649443690965</v>
      </c>
      <c r="C183" s="2">
        <f t="shared" ca="1" si="22"/>
        <v>199.11752179891994</v>
      </c>
      <c r="D183" s="2">
        <f t="shared" ca="1" si="22"/>
        <v>181.81009422773076</v>
      </c>
      <c r="E183" s="2">
        <f t="shared" ca="1" si="22"/>
        <v>183.20228388880341</v>
      </c>
      <c r="F183" s="2">
        <f t="shared" ca="1" si="22"/>
        <v>196.51537043925444</v>
      </c>
      <c r="G183" s="2">
        <f t="shared" ca="1" si="22"/>
        <v>200.83333109867411</v>
      </c>
      <c r="H183" s="2">
        <f t="shared" ca="1" si="22"/>
        <v>192.34585715036468</v>
      </c>
      <c r="I183" s="2">
        <f t="shared" ca="1" si="22"/>
        <v>192.06438494567342</v>
      </c>
      <c r="J183" s="2">
        <f t="shared" ca="1" si="22"/>
        <v>201.42197564616038</v>
      </c>
      <c r="K183" s="2">
        <f t="shared" ca="1" si="22"/>
        <v>188.88075360831803</v>
      </c>
      <c r="L183" s="2">
        <f t="shared" ca="1" si="17"/>
        <v>181.81009422773076</v>
      </c>
    </row>
    <row r="184" spans="1:12" x14ac:dyDescent="0.3">
      <c r="A184">
        <v>180</v>
      </c>
      <c r="B184" s="2">
        <f t="shared" ca="1" si="22"/>
        <v>205.84687862808769</v>
      </c>
      <c r="C184" s="2">
        <f t="shared" ca="1" si="22"/>
        <v>194.74059698831817</v>
      </c>
      <c r="D184" s="2">
        <f t="shared" ca="1" si="22"/>
        <v>219.20094456415916</v>
      </c>
      <c r="E184" s="2">
        <f t="shared" ca="1" si="22"/>
        <v>211.95206125743059</v>
      </c>
      <c r="F184" s="2">
        <f t="shared" ca="1" si="22"/>
        <v>203.48046867247257</v>
      </c>
      <c r="G184" s="2">
        <f t="shared" ca="1" si="22"/>
        <v>199.13331937706113</v>
      </c>
      <c r="H184" s="2">
        <f t="shared" ca="1" si="22"/>
        <v>184.4889159676064</v>
      </c>
      <c r="I184" s="2">
        <f t="shared" ca="1" si="22"/>
        <v>196.33341868078202</v>
      </c>
      <c r="J184" s="2">
        <f t="shared" ca="1" si="22"/>
        <v>209.88695363976231</v>
      </c>
      <c r="K184" s="2">
        <f t="shared" ca="1" si="22"/>
        <v>216.0482271894455</v>
      </c>
      <c r="L184" s="2">
        <f t="shared" ca="1" si="17"/>
        <v>184.4889159676064</v>
      </c>
    </row>
    <row r="185" spans="1:12" x14ac:dyDescent="0.3">
      <c r="A185">
        <v>181</v>
      </c>
      <c r="B185" s="2">
        <f t="shared" ref="B185:K194" ca="1" si="23">_xlfn.NORM.INV(RAND(),$B$1,$B$2)</f>
        <v>222.86813320562007</v>
      </c>
      <c r="C185" s="2">
        <f t="shared" ca="1" si="23"/>
        <v>194.57476970776563</v>
      </c>
      <c r="D185" s="2">
        <f t="shared" ca="1" si="23"/>
        <v>203.36570401269333</v>
      </c>
      <c r="E185" s="2">
        <f t="shared" ca="1" si="23"/>
        <v>190.80807960811063</v>
      </c>
      <c r="F185" s="2">
        <f t="shared" ca="1" si="23"/>
        <v>197.46266807880917</v>
      </c>
      <c r="G185" s="2">
        <f t="shared" ca="1" si="23"/>
        <v>198.05427467514602</v>
      </c>
      <c r="H185" s="2">
        <f t="shared" ca="1" si="23"/>
        <v>204.92618413055988</v>
      </c>
      <c r="I185" s="2">
        <f t="shared" ca="1" si="23"/>
        <v>184.68745075409979</v>
      </c>
      <c r="J185" s="2">
        <f t="shared" ca="1" si="23"/>
        <v>209.70869903916665</v>
      </c>
      <c r="K185" s="2">
        <f t="shared" ca="1" si="23"/>
        <v>196.08846709183584</v>
      </c>
      <c r="L185" s="2">
        <f t="shared" ca="1" si="17"/>
        <v>184.68745075409979</v>
      </c>
    </row>
    <row r="186" spans="1:12" x14ac:dyDescent="0.3">
      <c r="A186">
        <v>182</v>
      </c>
      <c r="B186" s="2">
        <f t="shared" ca="1" si="23"/>
        <v>212.0478230201351</v>
      </c>
      <c r="C186" s="2">
        <f t="shared" ca="1" si="23"/>
        <v>197.46041170695761</v>
      </c>
      <c r="D186" s="2">
        <f t="shared" ca="1" si="23"/>
        <v>191.13729985280872</v>
      </c>
      <c r="E186" s="2">
        <f t="shared" ca="1" si="23"/>
        <v>194.6059620139456</v>
      </c>
      <c r="F186" s="2">
        <f t="shared" ca="1" si="23"/>
        <v>189.76646891766109</v>
      </c>
      <c r="G186" s="2">
        <f t="shared" ca="1" si="23"/>
        <v>195.77290476608056</v>
      </c>
      <c r="H186" s="2">
        <f t="shared" ca="1" si="23"/>
        <v>205.18543641618888</v>
      </c>
      <c r="I186" s="2">
        <f t="shared" ca="1" si="23"/>
        <v>192.42181408372423</v>
      </c>
      <c r="J186" s="2">
        <f t="shared" ca="1" si="23"/>
        <v>184.56882077154538</v>
      </c>
      <c r="K186" s="2">
        <f t="shared" ca="1" si="23"/>
        <v>196.10897763306431</v>
      </c>
      <c r="L186" s="2">
        <f t="shared" ca="1" si="17"/>
        <v>184.56882077154538</v>
      </c>
    </row>
    <row r="187" spans="1:12" x14ac:dyDescent="0.3">
      <c r="A187">
        <v>183</v>
      </c>
      <c r="B187" s="2">
        <f t="shared" ca="1" si="23"/>
        <v>249.45973891329359</v>
      </c>
      <c r="C187" s="2">
        <f t="shared" ca="1" si="23"/>
        <v>202.0279758644555</v>
      </c>
      <c r="D187" s="2">
        <f t="shared" ca="1" si="23"/>
        <v>194.60596955792454</v>
      </c>
      <c r="E187" s="2">
        <f t="shared" ca="1" si="23"/>
        <v>195.73397029267741</v>
      </c>
      <c r="F187" s="2">
        <f t="shared" ca="1" si="23"/>
        <v>207.92993586081585</v>
      </c>
      <c r="G187" s="2">
        <f t="shared" ca="1" si="23"/>
        <v>203.9680092027177</v>
      </c>
      <c r="H187" s="2">
        <f t="shared" ca="1" si="23"/>
        <v>209.47725877464558</v>
      </c>
      <c r="I187" s="2">
        <f t="shared" ca="1" si="23"/>
        <v>197.31054326178261</v>
      </c>
      <c r="J187" s="2">
        <f t="shared" ca="1" si="23"/>
        <v>203.29337782840153</v>
      </c>
      <c r="K187" s="2">
        <f t="shared" ca="1" si="23"/>
        <v>202.55686550253591</v>
      </c>
      <c r="L187" s="2">
        <f t="shared" ca="1" si="17"/>
        <v>194.60596955792454</v>
      </c>
    </row>
    <row r="188" spans="1:12" x14ac:dyDescent="0.3">
      <c r="A188">
        <v>184</v>
      </c>
      <c r="B188" s="2">
        <f t="shared" ca="1" si="23"/>
        <v>188.17251856945745</v>
      </c>
      <c r="C188" s="2">
        <f t="shared" ca="1" si="23"/>
        <v>199.51396677235039</v>
      </c>
      <c r="D188" s="2">
        <f t="shared" ca="1" si="23"/>
        <v>202.7085182129851</v>
      </c>
      <c r="E188" s="2">
        <f t="shared" ca="1" si="23"/>
        <v>206.26060217577941</v>
      </c>
      <c r="F188" s="2">
        <f t="shared" ca="1" si="23"/>
        <v>195.37927685543329</v>
      </c>
      <c r="G188" s="2">
        <f t="shared" ca="1" si="23"/>
        <v>192.84634046485291</v>
      </c>
      <c r="H188" s="2">
        <f t="shared" ca="1" si="23"/>
        <v>197.672429574126</v>
      </c>
      <c r="I188" s="2">
        <f t="shared" ca="1" si="23"/>
        <v>192.627907450853</v>
      </c>
      <c r="J188" s="2">
        <f t="shared" ca="1" si="23"/>
        <v>190.7135311372524</v>
      </c>
      <c r="K188" s="2">
        <f t="shared" ca="1" si="23"/>
        <v>192.61268454490366</v>
      </c>
      <c r="L188" s="2">
        <f t="shared" ca="1" si="17"/>
        <v>188.17251856945745</v>
      </c>
    </row>
    <row r="189" spans="1:12" x14ac:dyDescent="0.3">
      <c r="A189">
        <v>185</v>
      </c>
      <c r="B189" s="2">
        <f t="shared" ca="1" si="23"/>
        <v>204.70377132677189</v>
      </c>
      <c r="C189" s="2">
        <f t="shared" ca="1" si="23"/>
        <v>190.48788716434478</v>
      </c>
      <c r="D189" s="2">
        <f t="shared" ca="1" si="23"/>
        <v>199.11963665524996</v>
      </c>
      <c r="E189" s="2">
        <f t="shared" ca="1" si="23"/>
        <v>198.56652358733061</v>
      </c>
      <c r="F189" s="2">
        <f t="shared" ca="1" si="23"/>
        <v>202.92935065099633</v>
      </c>
      <c r="G189" s="2">
        <f t="shared" ca="1" si="23"/>
        <v>221.30477577269929</v>
      </c>
      <c r="H189" s="2">
        <f t="shared" ca="1" si="23"/>
        <v>196.63319037833602</v>
      </c>
      <c r="I189" s="2">
        <f t="shared" ca="1" si="23"/>
        <v>188.93374914488351</v>
      </c>
      <c r="J189" s="2">
        <f t="shared" ca="1" si="23"/>
        <v>198.90389376514571</v>
      </c>
      <c r="K189" s="2">
        <f t="shared" ca="1" si="23"/>
        <v>188.25481367087636</v>
      </c>
      <c r="L189" s="2">
        <f t="shared" ca="1" si="17"/>
        <v>188.25481367087636</v>
      </c>
    </row>
    <row r="190" spans="1:12" x14ac:dyDescent="0.3">
      <c r="A190">
        <v>186</v>
      </c>
      <c r="B190" s="2">
        <f t="shared" ca="1" si="23"/>
        <v>194.58250736610879</v>
      </c>
      <c r="C190" s="2">
        <f t="shared" ca="1" si="23"/>
        <v>197.33660757748868</v>
      </c>
      <c r="D190" s="2">
        <f t="shared" ca="1" si="23"/>
        <v>211.28055671825882</v>
      </c>
      <c r="E190" s="2">
        <f t="shared" ca="1" si="23"/>
        <v>199.05276851832315</v>
      </c>
      <c r="F190" s="2">
        <f t="shared" ca="1" si="23"/>
        <v>203.33250749675227</v>
      </c>
      <c r="G190" s="2">
        <f t="shared" ca="1" si="23"/>
        <v>192.41058604005096</v>
      </c>
      <c r="H190" s="2">
        <f t="shared" ca="1" si="23"/>
        <v>200.78927502905236</v>
      </c>
      <c r="I190" s="2">
        <f t="shared" ca="1" si="23"/>
        <v>200.0202252285716</v>
      </c>
      <c r="J190" s="2">
        <f t="shared" ca="1" si="23"/>
        <v>196.80117654933986</v>
      </c>
      <c r="K190" s="2">
        <f t="shared" ca="1" si="23"/>
        <v>193.33538710157114</v>
      </c>
      <c r="L190" s="2">
        <f t="shared" ca="1" si="17"/>
        <v>192.41058604005096</v>
      </c>
    </row>
    <row r="191" spans="1:12" x14ac:dyDescent="0.3">
      <c r="A191">
        <v>187</v>
      </c>
      <c r="B191" s="2">
        <f t="shared" ca="1" si="23"/>
        <v>188.84178898712324</v>
      </c>
      <c r="C191" s="2">
        <f t="shared" ca="1" si="23"/>
        <v>203.08520881300458</v>
      </c>
      <c r="D191" s="2">
        <f t="shared" ca="1" si="23"/>
        <v>191.18322839920037</v>
      </c>
      <c r="E191" s="2">
        <f t="shared" ca="1" si="23"/>
        <v>198.17836703953984</v>
      </c>
      <c r="F191" s="2">
        <f t="shared" ca="1" si="23"/>
        <v>182.90516331472736</v>
      </c>
      <c r="G191" s="2">
        <f t="shared" ca="1" si="23"/>
        <v>203.41441091236052</v>
      </c>
      <c r="H191" s="2">
        <f t="shared" ca="1" si="23"/>
        <v>196.57364524680725</v>
      </c>
      <c r="I191" s="2">
        <f t="shared" ca="1" si="23"/>
        <v>189.25547700461556</v>
      </c>
      <c r="J191" s="2">
        <f t="shared" ca="1" si="23"/>
        <v>208.21467567546856</v>
      </c>
      <c r="K191" s="2">
        <f t="shared" ca="1" si="23"/>
        <v>198.09244717686255</v>
      </c>
      <c r="L191" s="2">
        <f t="shared" ca="1" si="17"/>
        <v>182.90516331472736</v>
      </c>
    </row>
    <row r="192" spans="1:12" x14ac:dyDescent="0.3">
      <c r="A192">
        <v>188</v>
      </c>
      <c r="B192" s="2">
        <f t="shared" ca="1" si="23"/>
        <v>194.74482122996011</v>
      </c>
      <c r="C192" s="2">
        <f t="shared" ca="1" si="23"/>
        <v>208.16058796295064</v>
      </c>
      <c r="D192" s="2">
        <f t="shared" ca="1" si="23"/>
        <v>208.98847480621509</v>
      </c>
      <c r="E192" s="2">
        <f t="shared" ca="1" si="23"/>
        <v>194.16102779043786</v>
      </c>
      <c r="F192" s="2">
        <f t="shared" ca="1" si="23"/>
        <v>206.72703452977504</v>
      </c>
      <c r="G192" s="2">
        <f t="shared" ca="1" si="23"/>
        <v>193.79848209348569</v>
      </c>
      <c r="H192" s="2">
        <f t="shared" ca="1" si="23"/>
        <v>212.64489251292247</v>
      </c>
      <c r="I192" s="2">
        <f t="shared" ca="1" si="23"/>
        <v>191.40643044147117</v>
      </c>
      <c r="J192" s="2">
        <f t="shared" ca="1" si="23"/>
        <v>211.09643482692641</v>
      </c>
      <c r="K192" s="2">
        <f t="shared" ca="1" si="23"/>
        <v>202.03848739092075</v>
      </c>
      <c r="L192" s="2">
        <f t="shared" ca="1" si="17"/>
        <v>191.40643044147117</v>
      </c>
    </row>
    <row r="193" spans="1:12" x14ac:dyDescent="0.3">
      <c r="A193">
        <v>189</v>
      </c>
      <c r="B193" s="2">
        <f t="shared" ca="1" si="23"/>
        <v>185.72862621673468</v>
      </c>
      <c r="C193" s="2">
        <f t="shared" ca="1" si="23"/>
        <v>200.23437535681884</v>
      </c>
      <c r="D193" s="2">
        <f t="shared" ca="1" si="23"/>
        <v>205.81050423191468</v>
      </c>
      <c r="E193" s="2">
        <f t="shared" ca="1" si="23"/>
        <v>223.48170415291079</v>
      </c>
      <c r="F193" s="2">
        <f t="shared" ca="1" si="23"/>
        <v>216.31392774661938</v>
      </c>
      <c r="G193" s="2">
        <f t="shared" ca="1" si="23"/>
        <v>215.93863401358544</v>
      </c>
      <c r="H193" s="2">
        <f t="shared" ca="1" si="23"/>
        <v>196.31319600696577</v>
      </c>
      <c r="I193" s="2">
        <f t="shared" ca="1" si="23"/>
        <v>200.19124157246318</v>
      </c>
      <c r="J193" s="2">
        <f t="shared" ca="1" si="23"/>
        <v>200.918381043951</v>
      </c>
      <c r="K193" s="2">
        <f t="shared" ca="1" si="23"/>
        <v>200.47282443592653</v>
      </c>
      <c r="L193" s="2">
        <f t="shared" ca="1" si="17"/>
        <v>185.72862621673468</v>
      </c>
    </row>
    <row r="194" spans="1:12" x14ac:dyDescent="0.3">
      <c r="A194">
        <v>190</v>
      </c>
      <c r="B194" s="2">
        <f t="shared" ca="1" si="23"/>
        <v>203.85533578855376</v>
      </c>
      <c r="C194" s="2">
        <f t="shared" ca="1" si="23"/>
        <v>216.11897013365788</v>
      </c>
      <c r="D194" s="2">
        <f t="shared" ca="1" si="23"/>
        <v>193.74267419390202</v>
      </c>
      <c r="E194" s="2">
        <f t="shared" ca="1" si="23"/>
        <v>189.43393890324819</v>
      </c>
      <c r="F194" s="2">
        <f t="shared" ca="1" si="23"/>
        <v>209.41179078321818</v>
      </c>
      <c r="G194" s="2">
        <f t="shared" ca="1" si="23"/>
        <v>190.51215806236016</v>
      </c>
      <c r="H194" s="2">
        <f t="shared" ca="1" si="23"/>
        <v>195.1402057717209</v>
      </c>
      <c r="I194" s="2">
        <f t="shared" ca="1" si="23"/>
        <v>207.67815964467539</v>
      </c>
      <c r="J194" s="2">
        <f t="shared" ca="1" si="23"/>
        <v>193.64022639831703</v>
      </c>
      <c r="K194" s="2">
        <f t="shared" ca="1" si="23"/>
        <v>205.20625187579139</v>
      </c>
      <c r="L194" s="2">
        <f t="shared" ca="1" si="17"/>
        <v>189.43393890324819</v>
      </c>
    </row>
    <row r="195" spans="1:12" x14ac:dyDescent="0.3">
      <c r="A195">
        <v>191</v>
      </c>
      <c r="B195" s="2">
        <f t="shared" ref="B195:K204" ca="1" si="24">_xlfn.NORM.INV(RAND(),$B$1,$B$2)</f>
        <v>211.5764278107489</v>
      </c>
      <c r="C195" s="2">
        <f t="shared" ca="1" si="24"/>
        <v>199.93345269585481</v>
      </c>
      <c r="D195" s="2">
        <f t="shared" ca="1" si="24"/>
        <v>176.79046633417767</v>
      </c>
      <c r="E195" s="2">
        <f t="shared" ca="1" si="24"/>
        <v>203.85243091999538</v>
      </c>
      <c r="F195" s="2">
        <f t="shared" ca="1" si="24"/>
        <v>207.84551284155279</v>
      </c>
      <c r="G195" s="2">
        <f t="shared" ca="1" si="24"/>
        <v>196.05037194823717</v>
      </c>
      <c r="H195" s="2">
        <f t="shared" ca="1" si="24"/>
        <v>202.63634316851574</v>
      </c>
      <c r="I195" s="2">
        <f t="shared" ca="1" si="24"/>
        <v>208.89129263106852</v>
      </c>
      <c r="J195" s="2">
        <f t="shared" ca="1" si="24"/>
        <v>206.74088589370862</v>
      </c>
      <c r="K195" s="2">
        <f t="shared" ca="1" si="24"/>
        <v>208.68937344961469</v>
      </c>
      <c r="L195" s="2">
        <f t="shared" ca="1" si="17"/>
        <v>176.79046633417767</v>
      </c>
    </row>
    <row r="196" spans="1:12" x14ac:dyDescent="0.3">
      <c r="A196">
        <v>192</v>
      </c>
      <c r="B196" s="2">
        <f t="shared" ca="1" si="24"/>
        <v>217.31481613132985</v>
      </c>
      <c r="C196" s="2">
        <f t="shared" ca="1" si="24"/>
        <v>216.49605149339038</v>
      </c>
      <c r="D196" s="2">
        <f t="shared" ca="1" si="24"/>
        <v>186.96368636491169</v>
      </c>
      <c r="E196" s="2">
        <f t="shared" ca="1" si="24"/>
        <v>193.30114149219543</v>
      </c>
      <c r="F196" s="2">
        <f t="shared" ca="1" si="24"/>
        <v>185.58264185121595</v>
      </c>
      <c r="G196" s="2">
        <f t="shared" ca="1" si="24"/>
        <v>204.43902187631204</v>
      </c>
      <c r="H196" s="2">
        <f t="shared" ca="1" si="24"/>
        <v>202.88363448254287</v>
      </c>
      <c r="I196" s="2">
        <f t="shared" ca="1" si="24"/>
        <v>207.28856120473179</v>
      </c>
      <c r="J196" s="2">
        <f t="shared" ca="1" si="24"/>
        <v>184.74681758369644</v>
      </c>
      <c r="K196" s="2">
        <f t="shared" ca="1" si="24"/>
        <v>194.35155136090094</v>
      </c>
      <c r="L196" s="2">
        <f t="shared" ca="1" si="17"/>
        <v>184.74681758369644</v>
      </c>
    </row>
    <row r="197" spans="1:12" x14ac:dyDescent="0.3">
      <c r="A197">
        <v>193</v>
      </c>
      <c r="B197" s="2">
        <f t="shared" ca="1" si="24"/>
        <v>193.446168520415</v>
      </c>
      <c r="C197" s="2">
        <f t="shared" ca="1" si="24"/>
        <v>200.32171491486349</v>
      </c>
      <c r="D197" s="2">
        <f t="shared" ca="1" si="24"/>
        <v>220.20344238671206</v>
      </c>
      <c r="E197" s="2">
        <f t="shared" ca="1" si="24"/>
        <v>184.5131928447062</v>
      </c>
      <c r="F197" s="2">
        <f t="shared" ca="1" si="24"/>
        <v>187.18232922837842</v>
      </c>
      <c r="G197" s="2">
        <f t="shared" ca="1" si="24"/>
        <v>214.21647026254328</v>
      </c>
      <c r="H197" s="2">
        <f t="shared" ca="1" si="24"/>
        <v>212.94122156059001</v>
      </c>
      <c r="I197" s="2">
        <f t="shared" ca="1" si="24"/>
        <v>212.24758858205723</v>
      </c>
      <c r="J197" s="2">
        <f t="shared" ca="1" si="24"/>
        <v>190.02372366180037</v>
      </c>
      <c r="K197" s="2">
        <f t="shared" ca="1" si="24"/>
        <v>194.39961195461865</v>
      </c>
      <c r="L197" s="2">
        <f t="shared" ca="1" si="17"/>
        <v>184.5131928447062</v>
      </c>
    </row>
    <row r="198" spans="1:12" x14ac:dyDescent="0.3">
      <c r="A198">
        <v>194</v>
      </c>
      <c r="B198" s="2">
        <f t="shared" ca="1" si="24"/>
        <v>193.77132763416984</v>
      </c>
      <c r="C198" s="2">
        <f t="shared" ca="1" si="24"/>
        <v>215.91333478985777</v>
      </c>
      <c r="D198" s="2">
        <f t="shared" ca="1" si="24"/>
        <v>190.79745278508381</v>
      </c>
      <c r="E198" s="2">
        <f t="shared" ca="1" si="24"/>
        <v>191.35807922214892</v>
      </c>
      <c r="F198" s="2">
        <f t="shared" ca="1" si="24"/>
        <v>203.45948434588217</v>
      </c>
      <c r="G198" s="2">
        <f t="shared" ca="1" si="24"/>
        <v>214.95499776278885</v>
      </c>
      <c r="H198" s="2">
        <f t="shared" ca="1" si="24"/>
        <v>205.42745897968197</v>
      </c>
      <c r="I198" s="2">
        <f t="shared" ca="1" si="24"/>
        <v>216.35877574396216</v>
      </c>
      <c r="J198" s="2">
        <f t="shared" ca="1" si="24"/>
        <v>200.55280998590399</v>
      </c>
      <c r="K198" s="2">
        <f t="shared" ca="1" si="24"/>
        <v>207.2555454729077</v>
      </c>
      <c r="L198" s="2">
        <f t="shared" ref="L198:L261" ca="1" si="25">MIN(B198:K198)</f>
        <v>190.79745278508381</v>
      </c>
    </row>
    <row r="199" spans="1:12" x14ac:dyDescent="0.3">
      <c r="A199">
        <v>195</v>
      </c>
      <c r="B199" s="2">
        <f t="shared" ca="1" si="24"/>
        <v>196.34418036204988</v>
      </c>
      <c r="C199" s="2">
        <f t="shared" ca="1" si="24"/>
        <v>210.40686725903458</v>
      </c>
      <c r="D199" s="2">
        <f t="shared" ca="1" si="24"/>
        <v>204.70120259428248</v>
      </c>
      <c r="E199" s="2">
        <f t="shared" ca="1" si="24"/>
        <v>201.84619198419168</v>
      </c>
      <c r="F199" s="2">
        <f t="shared" ca="1" si="24"/>
        <v>186.1021509011652</v>
      </c>
      <c r="G199" s="2">
        <f t="shared" ca="1" si="24"/>
        <v>204.22267591867271</v>
      </c>
      <c r="H199" s="2">
        <f t="shared" ca="1" si="24"/>
        <v>190.69642378783138</v>
      </c>
      <c r="I199" s="2">
        <f t="shared" ca="1" si="24"/>
        <v>206.5283752523934</v>
      </c>
      <c r="J199" s="2">
        <f t="shared" ca="1" si="24"/>
        <v>200.14083933198492</v>
      </c>
      <c r="K199" s="2">
        <f t="shared" ca="1" si="24"/>
        <v>196.17043347010721</v>
      </c>
      <c r="L199" s="2">
        <f t="shared" ca="1" si="25"/>
        <v>186.1021509011652</v>
      </c>
    </row>
    <row r="200" spans="1:12" x14ac:dyDescent="0.3">
      <c r="A200">
        <v>196</v>
      </c>
      <c r="B200" s="2">
        <f t="shared" ca="1" si="24"/>
        <v>201.8052603796946</v>
      </c>
      <c r="C200" s="2">
        <f t="shared" ca="1" si="24"/>
        <v>204.55838048131449</v>
      </c>
      <c r="D200" s="2">
        <f t="shared" ca="1" si="24"/>
        <v>208.81905564052801</v>
      </c>
      <c r="E200" s="2">
        <f t="shared" ca="1" si="24"/>
        <v>198.78172472046654</v>
      </c>
      <c r="F200" s="2">
        <f t="shared" ca="1" si="24"/>
        <v>199.36069603687184</v>
      </c>
      <c r="G200" s="2">
        <f t="shared" ca="1" si="24"/>
        <v>205.51398190663977</v>
      </c>
      <c r="H200" s="2">
        <f t="shared" ca="1" si="24"/>
        <v>201.71169379320753</v>
      </c>
      <c r="I200" s="2">
        <f t="shared" ca="1" si="24"/>
        <v>204.8977478642002</v>
      </c>
      <c r="J200" s="2">
        <f t="shared" ca="1" si="24"/>
        <v>198.15286002015063</v>
      </c>
      <c r="K200" s="2">
        <f t="shared" ca="1" si="24"/>
        <v>197.46459445080103</v>
      </c>
      <c r="L200" s="2">
        <f t="shared" ca="1" si="25"/>
        <v>197.46459445080103</v>
      </c>
    </row>
    <row r="201" spans="1:12" x14ac:dyDescent="0.3">
      <c r="A201">
        <v>197</v>
      </c>
      <c r="B201" s="2">
        <f t="shared" ca="1" si="24"/>
        <v>203.03303888530905</v>
      </c>
      <c r="C201" s="2">
        <f t="shared" ca="1" si="24"/>
        <v>197.3256666299373</v>
      </c>
      <c r="D201" s="2">
        <f t="shared" ca="1" si="24"/>
        <v>196.57456543315837</v>
      </c>
      <c r="E201" s="2">
        <f t="shared" ca="1" si="24"/>
        <v>184.20178376085786</v>
      </c>
      <c r="F201" s="2">
        <f t="shared" ca="1" si="24"/>
        <v>196.60132224309407</v>
      </c>
      <c r="G201" s="2">
        <f t="shared" ca="1" si="24"/>
        <v>215.16049259945555</v>
      </c>
      <c r="H201" s="2">
        <f t="shared" ca="1" si="24"/>
        <v>180.08094906629051</v>
      </c>
      <c r="I201" s="2">
        <f t="shared" ca="1" si="24"/>
        <v>203.68699312166089</v>
      </c>
      <c r="J201" s="2">
        <f t="shared" ca="1" si="24"/>
        <v>191.76308881098871</v>
      </c>
      <c r="K201" s="2">
        <f t="shared" ca="1" si="24"/>
        <v>207.20520991225936</v>
      </c>
      <c r="L201" s="2">
        <f t="shared" ca="1" si="25"/>
        <v>180.08094906629051</v>
      </c>
    </row>
    <row r="202" spans="1:12" x14ac:dyDescent="0.3">
      <c r="A202">
        <v>198</v>
      </c>
      <c r="B202" s="2">
        <f t="shared" ca="1" si="24"/>
        <v>217.33751483399411</v>
      </c>
      <c r="C202" s="2">
        <f t="shared" ca="1" si="24"/>
        <v>215.88937016076258</v>
      </c>
      <c r="D202" s="2">
        <f t="shared" ca="1" si="24"/>
        <v>203.17122254929896</v>
      </c>
      <c r="E202" s="2">
        <f t="shared" ca="1" si="24"/>
        <v>208.29652235337599</v>
      </c>
      <c r="F202" s="2">
        <f t="shared" ca="1" si="24"/>
        <v>200.27540784040718</v>
      </c>
      <c r="G202" s="2">
        <f t="shared" ca="1" si="24"/>
        <v>203.97713290858206</v>
      </c>
      <c r="H202" s="2">
        <f t="shared" ca="1" si="24"/>
        <v>204.52615667975121</v>
      </c>
      <c r="I202" s="2">
        <f t="shared" ca="1" si="24"/>
        <v>199.77032095362637</v>
      </c>
      <c r="J202" s="2">
        <f t="shared" ca="1" si="24"/>
        <v>182.70595638740338</v>
      </c>
      <c r="K202" s="2">
        <f t="shared" ca="1" si="24"/>
        <v>199.00501859667958</v>
      </c>
      <c r="L202" s="2">
        <f t="shared" ca="1" si="25"/>
        <v>182.70595638740338</v>
      </c>
    </row>
    <row r="203" spans="1:12" x14ac:dyDescent="0.3">
      <c r="A203">
        <v>199</v>
      </c>
      <c r="B203" s="2">
        <f t="shared" ca="1" si="24"/>
        <v>183.4847265150415</v>
      </c>
      <c r="C203" s="2">
        <f t="shared" ca="1" si="24"/>
        <v>210.8435831975965</v>
      </c>
      <c r="D203" s="2">
        <f t="shared" ca="1" si="24"/>
        <v>193.52385972331356</v>
      </c>
      <c r="E203" s="2">
        <f t="shared" ca="1" si="24"/>
        <v>189.75444295699174</v>
      </c>
      <c r="F203" s="2">
        <f t="shared" ca="1" si="24"/>
        <v>189.06821237541936</v>
      </c>
      <c r="G203" s="2">
        <f t="shared" ca="1" si="24"/>
        <v>187.68371547164068</v>
      </c>
      <c r="H203" s="2">
        <f t="shared" ca="1" si="24"/>
        <v>207.51277065935022</v>
      </c>
      <c r="I203" s="2">
        <f t="shared" ca="1" si="24"/>
        <v>205.66491269129892</v>
      </c>
      <c r="J203" s="2">
        <f t="shared" ca="1" si="24"/>
        <v>197.9279052061959</v>
      </c>
      <c r="K203" s="2">
        <f t="shared" ca="1" si="24"/>
        <v>214.24830911433003</v>
      </c>
      <c r="L203" s="2">
        <f t="shared" ca="1" si="25"/>
        <v>183.4847265150415</v>
      </c>
    </row>
    <row r="204" spans="1:12" x14ac:dyDescent="0.3">
      <c r="A204">
        <v>200</v>
      </c>
      <c r="B204" s="2">
        <f t="shared" ca="1" si="24"/>
        <v>195.9036928878806</v>
      </c>
      <c r="C204" s="2">
        <f t="shared" ca="1" si="24"/>
        <v>197.94446530994543</v>
      </c>
      <c r="D204" s="2">
        <f t="shared" ca="1" si="24"/>
        <v>208.36078752976965</v>
      </c>
      <c r="E204" s="2">
        <f t="shared" ca="1" si="24"/>
        <v>203.21243211647328</v>
      </c>
      <c r="F204" s="2">
        <f t="shared" ca="1" si="24"/>
        <v>202.00252483789916</v>
      </c>
      <c r="G204" s="2">
        <f t="shared" ca="1" si="24"/>
        <v>193.51942977234208</v>
      </c>
      <c r="H204" s="2">
        <f t="shared" ca="1" si="24"/>
        <v>197.93080085992102</v>
      </c>
      <c r="I204" s="2">
        <f t="shared" ca="1" si="24"/>
        <v>208.96910949342399</v>
      </c>
      <c r="J204" s="2">
        <f t="shared" ca="1" si="24"/>
        <v>210.2551395324121</v>
      </c>
      <c r="K204" s="2">
        <f t="shared" ca="1" si="24"/>
        <v>191.41144002209549</v>
      </c>
      <c r="L204" s="2">
        <f t="shared" ca="1" si="25"/>
        <v>191.41144002209549</v>
      </c>
    </row>
    <row r="205" spans="1:12" x14ac:dyDescent="0.3">
      <c r="A205">
        <v>201</v>
      </c>
      <c r="B205" s="2">
        <f t="shared" ref="B205:K214" ca="1" si="26">_xlfn.NORM.INV(RAND(),$B$1,$B$2)</f>
        <v>197.20754201004911</v>
      </c>
      <c r="C205" s="2">
        <f t="shared" ca="1" si="26"/>
        <v>194.6739907869011</v>
      </c>
      <c r="D205" s="2">
        <f t="shared" ca="1" si="26"/>
        <v>191.73024480476002</v>
      </c>
      <c r="E205" s="2">
        <f t="shared" ca="1" si="26"/>
        <v>196.09856783890766</v>
      </c>
      <c r="F205" s="2">
        <f t="shared" ca="1" si="26"/>
        <v>189.3068331775539</v>
      </c>
      <c r="G205" s="2">
        <f t="shared" ca="1" si="26"/>
        <v>175.04953457565219</v>
      </c>
      <c r="H205" s="2">
        <f t="shared" ca="1" si="26"/>
        <v>189.923534566917</v>
      </c>
      <c r="I205" s="2">
        <f t="shared" ca="1" si="26"/>
        <v>205.80848803809062</v>
      </c>
      <c r="J205" s="2">
        <f t="shared" ca="1" si="26"/>
        <v>188.2765927987964</v>
      </c>
      <c r="K205" s="2">
        <f t="shared" ca="1" si="26"/>
        <v>202.5775929887736</v>
      </c>
      <c r="L205" s="2">
        <f t="shared" ca="1" si="25"/>
        <v>175.04953457565219</v>
      </c>
    </row>
    <row r="206" spans="1:12" x14ac:dyDescent="0.3">
      <c r="A206">
        <v>202</v>
      </c>
      <c r="B206" s="2">
        <f t="shared" ca="1" si="26"/>
        <v>205.42270280607278</v>
      </c>
      <c r="C206" s="2">
        <f t="shared" ca="1" si="26"/>
        <v>208.15692430930378</v>
      </c>
      <c r="D206" s="2">
        <f t="shared" ca="1" si="26"/>
        <v>192.87868145055052</v>
      </c>
      <c r="E206" s="2">
        <f t="shared" ca="1" si="26"/>
        <v>222.46246378546863</v>
      </c>
      <c r="F206" s="2">
        <f t="shared" ca="1" si="26"/>
        <v>196.34825801798519</v>
      </c>
      <c r="G206" s="2">
        <f t="shared" ca="1" si="26"/>
        <v>204.03058523340997</v>
      </c>
      <c r="H206" s="2">
        <f t="shared" ca="1" si="26"/>
        <v>196.44192610751509</v>
      </c>
      <c r="I206" s="2">
        <f t="shared" ca="1" si="26"/>
        <v>181.74521872420317</v>
      </c>
      <c r="J206" s="2">
        <f t="shared" ca="1" si="26"/>
        <v>185.53496113869679</v>
      </c>
      <c r="K206" s="2">
        <f t="shared" ca="1" si="26"/>
        <v>215.94787112959989</v>
      </c>
      <c r="L206" s="2">
        <f t="shared" ca="1" si="25"/>
        <v>181.74521872420317</v>
      </c>
    </row>
    <row r="207" spans="1:12" x14ac:dyDescent="0.3">
      <c r="A207">
        <v>203</v>
      </c>
      <c r="B207" s="2">
        <f t="shared" ca="1" si="26"/>
        <v>194.93029175768103</v>
      </c>
      <c r="C207" s="2">
        <f t="shared" ca="1" si="26"/>
        <v>206.146109075151</v>
      </c>
      <c r="D207" s="2">
        <f t="shared" ca="1" si="26"/>
        <v>203.49051660586574</v>
      </c>
      <c r="E207" s="2">
        <f t="shared" ca="1" si="26"/>
        <v>203.31442187621869</v>
      </c>
      <c r="F207" s="2">
        <f t="shared" ca="1" si="26"/>
        <v>202.43125757254217</v>
      </c>
      <c r="G207" s="2">
        <f t="shared" ca="1" si="26"/>
        <v>208.6426983295797</v>
      </c>
      <c r="H207" s="2">
        <f t="shared" ca="1" si="26"/>
        <v>201.15065428810325</v>
      </c>
      <c r="I207" s="2">
        <f t="shared" ca="1" si="26"/>
        <v>185.17694099212451</v>
      </c>
      <c r="J207" s="2">
        <f t="shared" ca="1" si="26"/>
        <v>182.89940346333367</v>
      </c>
      <c r="K207" s="2">
        <f t="shared" ca="1" si="26"/>
        <v>197.07850707527032</v>
      </c>
      <c r="L207" s="2">
        <f t="shared" ca="1" si="25"/>
        <v>182.89940346333367</v>
      </c>
    </row>
    <row r="208" spans="1:12" x14ac:dyDescent="0.3">
      <c r="A208">
        <v>204</v>
      </c>
      <c r="B208" s="2">
        <f t="shared" ca="1" si="26"/>
        <v>211.76364872816859</v>
      </c>
      <c r="C208" s="2">
        <f t="shared" ca="1" si="26"/>
        <v>189.50126410364331</v>
      </c>
      <c r="D208" s="2">
        <f t="shared" ca="1" si="26"/>
        <v>194.95711209813209</v>
      </c>
      <c r="E208" s="2">
        <f t="shared" ca="1" si="26"/>
        <v>211.49693707307199</v>
      </c>
      <c r="F208" s="2">
        <f t="shared" ca="1" si="26"/>
        <v>212.38987894905347</v>
      </c>
      <c r="G208" s="2">
        <f t="shared" ca="1" si="26"/>
        <v>192.05550650539158</v>
      </c>
      <c r="H208" s="2">
        <f t="shared" ca="1" si="26"/>
        <v>193.88413824339361</v>
      </c>
      <c r="I208" s="2">
        <f t="shared" ca="1" si="26"/>
        <v>200.08060329907681</v>
      </c>
      <c r="J208" s="2">
        <f t="shared" ca="1" si="26"/>
        <v>217.06230916081864</v>
      </c>
      <c r="K208" s="2">
        <f t="shared" ca="1" si="26"/>
        <v>181.4011556325035</v>
      </c>
      <c r="L208" s="2">
        <f t="shared" ca="1" si="25"/>
        <v>181.4011556325035</v>
      </c>
    </row>
    <row r="209" spans="1:12" x14ac:dyDescent="0.3">
      <c r="A209">
        <v>205</v>
      </c>
      <c r="B209" s="2">
        <f t="shared" ca="1" si="26"/>
        <v>191.44391899803668</v>
      </c>
      <c r="C209" s="2">
        <f t="shared" ca="1" si="26"/>
        <v>211.63009638017056</v>
      </c>
      <c r="D209" s="2">
        <f t="shared" ca="1" si="26"/>
        <v>214.18284529107879</v>
      </c>
      <c r="E209" s="2">
        <f t="shared" ca="1" si="26"/>
        <v>182.46514097099197</v>
      </c>
      <c r="F209" s="2">
        <f t="shared" ca="1" si="26"/>
        <v>200.78492682825532</v>
      </c>
      <c r="G209" s="2">
        <f t="shared" ca="1" si="26"/>
        <v>202.32640441593838</v>
      </c>
      <c r="H209" s="2">
        <f t="shared" ca="1" si="26"/>
        <v>187.69697588067095</v>
      </c>
      <c r="I209" s="2">
        <f t="shared" ca="1" si="26"/>
        <v>204.48965949124459</v>
      </c>
      <c r="J209" s="2">
        <f t="shared" ca="1" si="26"/>
        <v>190.38585985743904</v>
      </c>
      <c r="K209" s="2">
        <f t="shared" ca="1" si="26"/>
        <v>196.07237235004465</v>
      </c>
      <c r="L209" s="2">
        <f t="shared" ca="1" si="25"/>
        <v>182.46514097099197</v>
      </c>
    </row>
    <row r="210" spans="1:12" x14ac:dyDescent="0.3">
      <c r="A210">
        <v>206</v>
      </c>
      <c r="B210" s="2">
        <f t="shared" ca="1" si="26"/>
        <v>200.83937905138319</v>
      </c>
      <c r="C210" s="2">
        <f t="shared" ca="1" si="26"/>
        <v>201.80689434957588</v>
      </c>
      <c r="D210" s="2">
        <f t="shared" ca="1" si="26"/>
        <v>197.7853131779529</v>
      </c>
      <c r="E210" s="2">
        <f t="shared" ca="1" si="26"/>
        <v>200.97802354553764</v>
      </c>
      <c r="F210" s="2">
        <f t="shared" ca="1" si="26"/>
        <v>183.10770366370321</v>
      </c>
      <c r="G210" s="2">
        <f t="shared" ca="1" si="26"/>
        <v>199.39579431669694</v>
      </c>
      <c r="H210" s="2">
        <f t="shared" ca="1" si="26"/>
        <v>213.5493561233128</v>
      </c>
      <c r="I210" s="2">
        <f t="shared" ca="1" si="26"/>
        <v>201.62631154724843</v>
      </c>
      <c r="J210" s="2">
        <f t="shared" ca="1" si="26"/>
        <v>204.92576697553727</v>
      </c>
      <c r="K210" s="2">
        <f t="shared" ca="1" si="26"/>
        <v>196.99025214861925</v>
      </c>
      <c r="L210" s="2">
        <f t="shared" ca="1" si="25"/>
        <v>183.10770366370321</v>
      </c>
    </row>
    <row r="211" spans="1:12" x14ac:dyDescent="0.3">
      <c r="A211">
        <v>207</v>
      </c>
      <c r="B211" s="2">
        <f t="shared" ca="1" si="26"/>
        <v>187.40211288253795</v>
      </c>
      <c r="C211" s="2">
        <f t="shared" ca="1" si="26"/>
        <v>195.1117589794641</v>
      </c>
      <c r="D211" s="2">
        <f t="shared" ca="1" si="26"/>
        <v>210.52359779444407</v>
      </c>
      <c r="E211" s="2">
        <f t="shared" ca="1" si="26"/>
        <v>178.69837264551177</v>
      </c>
      <c r="F211" s="2">
        <f t="shared" ca="1" si="26"/>
        <v>191.05510376145787</v>
      </c>
      <c r="G211" s="2">
        <f t="shared" ca="1" si="26"/>
        <v>207.94769408607334</v>
      </c>
      <c r="H211" s="2">
        <f t="shared" ca="1" si="26"/>
        <v>194.61598228184218</v>
      </c>
      <c r="I211" s="2">
        <f t="shared" ca="1" si="26"/>
        <v>195.6048193852821</v>
      </c>
      <c r="J211" s="2">
        <f t="shared" ca="1" si="26"/>
        <v>213.28043724451013</v>
      </c>
      <c r="K211" s="2">
        <f t="shared" ca="1" si="26"/>
        <v>209.45206257324557</v>
      </c>
      <c r="L211" s="2">
        <f t="shared" ca="1" si="25"/>
        <v>178.69837264551177</v>
      </c>
    </row>
    <row r="212" spans="1:12" x14ac:dyDescent="0.3">
      <c r="A212">
        <v>208</v>
      </c>
      <c r="B212" s="2">
        <f t="shared" ca="1" si="26"/>
        <v>192.89780345583796</v>
      </c>
      <c r="C212" s="2">
        <f t="shared" ca="1" si="26"/>
        <v>202.50503846048883</v>
      </c>
      <c r="D212" s="2">
        <f t="shared" ca="1" si="26"/>
        <v>200.39843887279298</v>
      </c>
      <c r="E212" s="2">
        <f t="shared" ca="1" si="26"/>
        <v>199.97978254580653</v>
      </c>
      <c r="F212" s="2">
        <f t="shared" ca="1" si="26"/>
        <v>187.03648983276165</v>
      </c>
      <c r="G212" s="2">
        <f t="shared" ca="1" si="26"/>
        <v>213.55143501723913</v>
      </c>
      <c r="H212" s="2">
        <f t="shared" ca="1" si="26"/>
        <v>202.01035068371391</v>
      </c>
      <c r="I212" s="2">
        <f t="shared" ca="1" si="26"/>
        <v>220.32368389737428</v>
      </c>
      <c r="J212" s="2">
        <f t="shared" ca="1" si="26"/>
        <v>212.06769103484444</v>
      </c>
      <c r="K212" s="2">
        <f t="shared" ca="1" si="26"/>
        <v>202.42901972228617</v>
      </c>
      <c r="L212" s="2">
        <f t="shared" ca="1" si="25"/>
        <v>187.03648983276165</v>
      </c>
    </row>
    <row r="213" spans="1:12" x14ac:dyDescent="0.3">
      <c r="A213">
        <v>209</v>
      </c>
      <c r="B213" s="2">
        <f t="shared" ca="1" si="26"/>
        <v>208.68361993938015</v>
      </c>
      <c r="C213" s="2">
        <f t="shared" ca="1" si="26"/>
        <v>203.98486881219742</v>
      </c>
      <c r="D213" s="2">
        <f t="shared" ca="1" si="26"/>
        <v>191.87598184944929</v>
      </c>
      <c r="E213" s="2">
        <f t="shared" ca="1" si="26"/>
        <v>190.70893181928398</v>
      </c>
      <c r="F213" s="2">
        <f t="shared" ca="1" si="26"/>
        <v>191.58732576128048</v>
      </c>
      <c r="G213" s="2">
        <f t="shared" ca="1" si="26"/>
        <v>185.21822936118059</v>
      </c>
      <c r="H213" s="2">
        <f t="shared" ca="1" si="26"/>
        <v>178.95421924042307</v>
      </c>
      <c r="I213" s="2">
        <f t="shared" ca="1" si="26"/>
        <v>194.25016467382272</v>
      </c>
      <c r="J213" s="2">
        <f t="shared" ca="1" si="26"/>
        <v>201.49275199257241</v>
      </c>
      <c r="K213" s="2">
        <f t="shared" ca="1" si="26"/>
        <v>207.80865648842439</v>
      </c>
      <c r="L213" s="2">
        <f t="shared" ca="1" si="25"/>
        <v>178.95421924042307</v>
      </c>
    </row>
    <row r="214" spans="1:12" x14ac:dyDescent="0.3">
      <c r="A214">
        <v>210</v>
      </c>
      <c r="B214" s="2">
        <f t="shared" ca="1" si="26"/>
        <v>208.04173568868725</v>
      </c>
      <c r="C214" s="2">
        <f t="shared" ca="1" si="26"/>
        <v>190.99411317055018</v>
      </c>
      <c r="D214" s="2">
        <f t="shared" ca="1" si="26"/>
        <v>183.46334447965614</v>
      </c>
      <c r="E214" s="2">
        <f t="shared" ca="1" si="26"/>
        <v>193.50494846461214</v>
      </c>
      <c r="F214" s="2">
        <f t="shared" ca="1" si="26"/>
        <v>208.80459644840897</v>
      </c>
      <c r="G214" s="2">
        <f t="shared" ca="1" si="26"/>
        <v>189.28926734397069</v>
      </c>
      <c r="H214" s="2">
        <f t="shared" ca="1" si="26"/>
        <v>207.84882377678045</v>
      </c>
      <c r="I214" s="2">
        <f t="shared" ca="1" si="26"/>
        <v>214.65497044767361</v>
      </c>
      <c r="J214" s="2">
        <f t="shared" ca="1" si="26"/>
        <v>182.5730555727672</v>
      </c>
      <c r="K214" s="2">
        <f t="shared" ca="1" si="26"/>
        <v>202.7776394299996</v>
      </c>
      <c r="L214" s="2">
        <f t="shared" ca="1" si="25"/>
        <v>182.5730555727672</v>
      </c>
    </row>
    <row r="215" spans="1:12" x14ac:dyDescent="0.3">
      <c r="A215">
        <v>211</v>
      </c>
      <c r="B215" s="2">
        <f t="shared" ref="B215:K224" ca="1" si="27">_xlfn.NORM.INV(RAND(),$B$1,$B$2)</f>
        <v>206.58348359164771</v>
      </c>
      <c r="C215" s="2">
        <f t="shared" ca="1" si="27"/>
        <v>196.18010238747527</v>
      </c>
      <c r="D215" s="2">
        <f t="shared" ca="1" si="27"/>
        <v>221.9405775917788</v>
      </c>
      <c r="E215" s="2">
        <f t="shared" ca="1" si="27"/>
        <v>200.74517388335386</v>
      </c>
      <c r="F215" s="2">
        <f t="shared" ca="1" si="27"/>
        <v>214.39696819931703</v>
      </c>
      <c r="G215" s="2">
        <f t="shared" ca="1" si="27"/>
        <v>203.69743652094016</v>
      </c>
      <c r="H215" s="2">
        <f t="shared" ca="1" si="27"/>
        <v>193.76651135212242</v>
      </c>
      <c r="I215" s="2">
        <f t="shared" ca="1" si="27"/>
        <v>212.53602175646114</v>
      </c>
      <c r="J215" s="2">
        <f t="shared" ca="1" si="27"/>
        <v>191.68812794432438</v>
      </c>
      <c r="K215" s="2">
        <f t="shared" ca="1" si="27"/>
        <v>199.42752296056048</v>
      </c>
      <c r="L215" s="2">
        <f t="shared" ca="1" si="25"/>
        <v>191.68812794432438</v>
      </c>
    </row>
    <row r="216" spans="1:12" x14ac:dyDescent="0.3">
      <c r="A216">
        <v>212</v>
      </c>
      <c r="B216" s="2">
        <f t="shared" ca="1" si="27"/>
        <v>195.83567358586723</v>
      </c>
      <c r="C216" s="2">
        <f t="shared" ca="1" si="27"/>
        <v>189.4680098745674</v>
      </c>
      <c r="D216" s="2">
        <f t="shared" ca="1" si="27"/>
        <v>181.60107692106908</v>
      </c>
      <c r="E216" s="2">
        <f t="shared" ca="1" si="27"/>
        <v>215.66653912552158</v>
      </c>
      <c r="F216" s="2">
        <f t="shared" ca="1" si="27"/>
        <v>209.17871485835033</v>
      </c>
      <c r="G216" s="2">
        <f t="shared" ca="1" si="27"/>
        <v>205.67537242532504</v>
      </c>
      <c r="H216" s="2">
        <f t="shared" ca="1" si="27"/>
        <v>208.91256144014824</v>
      </c>
      <c r="I216" s="2">
        <f t="shared" ca="1" si="27"/>
        <v>200.92721694513537</v>
      </c>
      <c r="J216" s="2">
        <f t="shared" ca="1" si="27"/>
        <v>181.78709059868365</v>
      </c>
      <c r="K216" s="2">
        <f t="shared" ca="1" si="27"/>
        <v>206.98604604809225</v>
      </c>
      <c r="L216" s="2">
        <f t="shared" ca="1" si="25"/>
        <v>181.60107692106908</v>
      </c>
    </row>
    <row r="217" spans="1:12" x14ac:dyDescent="0.3">
      <c r="A217">
        <v>213</v>
      </c>
      <c r="B217" s="2">
        <f t="shared" ca="1" si="27"/>
        <v>184.77596644397164</v>
      </c>
      <c r="C217" s="2">
        <f t="shared" ca="1" si="27"/>
        <v>191.64243583574279</v>
      </c>
      <c r="D217" s="2">
        <f t="shared" ca="1" si="27"/>
        <v>200.00765337261262</v>
      </c>
      <c r="E217" s="2">
        <f t="shared" ca="1" si="27"/>
        <v>196.89562250455376</v>
      </c>
      <c r="F217" s="2">
        <f t="shared" ca="1" si="27"/>
        <v>206.96769495526524</v>
      </c>
      <c r="G217" s="2">
        <f t="shared" ca="1" si="27"/>
        <v>194.78450528281937</v>
      </c>
      <c r="H217" s="2">
        <f t="shared" ca="1" si="27"/>
        <v>195.82210174712608</v>
      </c>
      <c r="I217" s="2">
        <f t="shared" ca="1" si="27"/>
        <v>190.75420032252384</v>
      </c>
      <c r="J217" s="2">
        <f t="shared" ca="1" si="27"/>
        <v>184.47583162428703</v>
      </c>
      <c r="K217" s="2">
        <f t="shared" ca="1" si="27"/>
        <v>202.71092780964591</v>
      </c>
      <c r="L217" s="2">
        <f t="shared" ca="1" si="25"/>
        <v>184.47583162428703</v>
      </c>
    </row>
    <row r="218" spans="1:12" x14ac:dyDescent="0.3">
      <c r="A218">
        <v>214</v>
      </c>
      <c r="B218" s="2">
        <f t="shared" ca="1" si="27"/>
        <v>203.89073957588985</v>
      </c>
      <c r="C218" s="2">
        <f t="shared" ca="1" si="27"/>
        <v>199.05285143055923</v>
      </c>
      <c r="D218" s="2">
        <f t="shared" ca="1" si="27"/>
        <v>198.11536728543416</v>
      </c>
      <c r="E218" s="2">
        <f t="shared" ca="1" si="27"/>
        <v>184.72885756421806</v>
      </c>
      <c r="F218" s="2">
        <f t="shared" ca="1" si="27"/>
        <v>195.4545247628941</v>
      </c>
      <c r="G218" s="2">
        <f t="shared" ca="1" si="27"/>
        <v>193.50442012107857</v>
      </c>
      <c r="H218" s="2">
        <f t="shared" ca="1" si="27"/>
        <v>197.01679537472927</v>
      </c>
      <c r="I218" s="2">
        <f t="shared" ca="1" si="27"/>
        <v>214.85957196311693</v>
      </c>
      <c r="J218" s="2">
        <f t="shared" ca="1" si="27"/>
        <v>201.87910777941724</v>
      </c>
      <c r="K218" s="2">
        <f t="shared" ca="1" si="27"/>
        <v>202.83944124787519</v>
      </c>
      <c r="L218" s="2">
        <f t="shared" ca="1" si="25"/>
        <v>184.72885756421806</v>
      </c>
    </row>
    <row r="219" spans="1:12" x14ac:dyDescent="0.3">
      <c r="A219">
        <v>215</v>
      </c>
      <c r="B219" s="2">
        <f t="shared" ca="1" si="27"/>
        <v>190.5722747997041</v>
      </c>
      <c r="C219" s="2">
        <f t="shared" ca="1" si="27"/>
        <v>203.28398077304399</v>
      </c>
      <c r="D219" s="2">
        <f t="shared" ca="1" si="27"/>
        <v>209.00953539216405</v>
      </c>
      <c r="E219" s="2">
        <f t="shared" ca="1" si="27"/>
        <v>196.66861841072898</v>
      </c>
      <c r="F219" s="2">
        <f t="shared" ca="1" si="27"/>
        <v>203.52427090315774</v>
      </c>
      <c r="G219" s="2">
        <f t="shared" ca="1" si="27"/>
        <v>199.82316401788285</v>
      </c>
      <c r="H219" s="2">
        <f t="shared" ca="1" si="27"/>
        <v>211.53131037811184</v>
      </c>
      <c r="I219" s="2">
        <f t="shared" ca="1" si="27"/>
        <v>188.77224861538008</v>
      </c>
      <c r="J219" s="2">
        <f t="shared" ca="1" si="27"/>
        <v>196.47122605849702</v>
      </c>
      <c r="K219" s="2">
        <f t="shared" ca="1" si="27"/>
        <v>203.08927758591526</v>
      </c>
      <c r="L219" s="2">
        <f t="shared" ca="1" si="25"/>
        <v>188.77224861538008</v>
      </c>
    </row>
    <row r="220" spans="1:12" x14ac:dyDescent="0.3">
      <c r="A220">
        <v>216</v>
      </c>
      <c r="B220" s="2">
        <f t="shared" ca="1" si="27"/>
        <v>191.22368359915029</v>
      </c>
      <c r="C220" s="2">
        <f t="shared" ca="1" si="27"/>
        <v>193.06979605346379</v>
      </c>
      <c r="D220" s="2">
        <f t="shared" ca="1" si="27"/>
        <v>197.68599834138107</v>
      </c>
      <c r="E220" s="2">
        <f t="shared" ca="1" si="27"/>
        <v>208.01586896529653</v>
      </c>
      <c r="F220" s="2">
        <f t="shared" ca="1" si="27"/>
        <v>191.95045637511848</v>
      </c>
      <c r="G220" s="2">
        <f t="shared" ca="1" si="27"/>
        <v>181.90390688031044</v>
      </c>
      <c r="H220" s="2">
        <f t="shared" ca="1" si="27"/>
        <v>191.78315604247587</v>
      </c>
      <c r="I220" s="2">
        <f t="shared" ca="1" si="27"/>
        <v>215.61041284008326</v>
      </c>
      <c r="J220" s="2">
        <f t="shared" ca="1" si="27"/>
        <v>220.16124370222605</v>
      </c>
      <c r="K220" s="2">
        <f t="shared" ca="1" si="27"/>
        <v>213.49348641404126</v>
      </c>
      <c r="L220" s="2">
        <f t="shared" ca="1" si="25"/>
        <v>181.90390688031044</v>
      </c>
    </row>
    <row r="221" spans="1:12" x14ac:dyDescent="0.3">
      <c r="A221">
        <v>217</v>
      </c>
      <c r="B221" s="2">
        <f t="shared" ca="1" si="27"/>
        <v>198.71635766287719</v>
      </c>
      <c r="C221" s="2">
        <f t="shared" ca="1" si="27"/>
        <v>179.42755629650233</v>
      </c>
      <c r="D221" s="2">
        <f t="shared" ca="1" si="27"/>
        <v>189.51190247796083</v>
      </c>
      <c r="E221" s="2">
        <f t="shared" ca="1" si="27"/>
        <v>211.28558113895903</v>
      </c>
      <c r="F221" s="2">
        <f t="shared" ca="1" si="27"/>
        <v>197.30106319318523</v>
      </c>
      <c r="G221" s="2">
        <f t="shared" ca="1" si="27"/>
        <v>191.37734477407656</v>
      </c>
      <c r="H221" s="2">
        <f t="shared" ca="1" si="27"/>
        <v>196.08161364529732</v>
      </c>
      <c r="I221" s="2">
        <f t="shared" ca="1" si="27"/>
        <v>204.53634780699559</v>
      </c>
      <c r="J221" s="2">
        <f t="shared" ca="1" si="27"/>
        <v>196.09874324049693</v>
      </c>
      <c r="K221" s="2">
        <f t="shared" ca="1" si="27"/>
        <v>184.6091513261791</v>
      </c>
      <c r="L221" s="2">
        <f t="shared" ca="1" si="25"/>
        <v>179.42755629650233</v>
      </c>
    </row>
    <row r="222" spans="1:12" x14ac:dyDescent="0.3">
      <c r="A222">
        <v>218</v>
      </c>
      <c r="B222" s="2">
        <f t="shared" ca="1" si="27"/>
        <v>197.36185129786242</v>
      </c>
      <c r="C222" s="2">
        <f t="shared" ca="1" si="27"/>
        <v>199.6554385998578</v>
      </c>
      <c r="D222" s="2">
        <f t="shared" ca="1" si="27"/>
        <v>203.21345106893645</v>
      </c>
      <c r="E222" s="2">
        <f t="shared" ca="1" si="27"/>
        <v>198.57624464615603</v>
      </c>
      <c r="F222" s="2">
        <f t="shared" ca="1" si="27"/>
        <v>207.00122889826739</v>
      </c>
      <c r="G222" s="2">
        <f t="shared" ca="1" si="27"/>
        <v>186.69099097493728</v>
      </c>
      <c r="H222" s="2">
        <f t="shared" ca="1" si="27"/>
        <v>204.76989197701045</v>
      </c>
      <c r="I222" s="2">
        <f t="shared" ca="1" si="27"/>
        <v>207.69449225391961</v>
      </c>
      <c r="J222" s="2">
        <f t="shared" ca="1" si="27"/>
        <v>189.00595398168801</v>
      </c>
      <c r="K222" s="2">
        <f t="shared" ca="1" si="27"/>
        <v>201.62127522922802</v>
      </c>
      <c r="L222" s="2">
        <f t="shared" ca="1" si="25"/>
        <v>186.69099097493728</v>
      </c>
    </row>
    <row r="223" spans="1:12" x14ac:dyDescent="0.3">
      <c r="A223">
        <v>219</v>
      </c>
      <c r="B223" s="2">
        <f t="shared" ca="1" si="27"/>
        <v>195.88737195973368</v>
      </c>
      <c r="C223" s="2">
        <f t="shared" ca="1" si="27"/>
        <v>185.69696485740172</v>
      </c>
      <c r="D223" s="2">
        <f t="shared" ca="1" si="27"/>
        <v>188.41236221189845</v>
      </c>
      <c r="E223" s="2">
        <f t="shared" ca="1" si="27"/>
        <v>205.73644658081145</v>
      </c>
      <c r="F223" s="2">
        <f t="shared" ca="1" si="27"/>
        <v>215.05300225298555</v>
      </c>
      <c r="G223" s="2">
        <f t="shared" ca="1" si="27"/>
        <v>187.04289759824891</v>
      </c>
      <c r="H223" s="2">
        <f t="shared" ca="1" si="27"/>
        <v>194.36403805173669</v>
      </c>
      <c r="I223" s="2">
        <f t="shared" ca="1" si="27"/>
        <v>187.25704417883549</v>
      </c>
      <c r="J223" s="2">
        <f t="shared" ca="1" si="27"/>
        <v>194.90704234163624</v>
      </c>
      <c r="K223" s="2">
        <f t="shared" ca="1" si="27"/>
        <v>203.61422076073569</v>
      </c>
      <c r="L223" s="2">
        <f t="shared" ca="1" si="25"/>
        <v>185.69696485740172</v>
      </c>
    </row>
    <row r="224" spans="1:12" x14ac:dyDescent="0.3">
      <c r="A224">
        <v>220</v>
      </c>
      <c r="B224" s="2">
        <f t="shared" ca="1" si="27"/>
        <v>194.27987065379787</v>
      </c>
      <c r="C224" s="2">
        <f t="shared" ca="1" si="27"/>
        <v>177.63413136314341</v>
      </c>
      <c r="D224" s="2">
        <f t="shared" ca="1" si="27"/>
        <v>202.14212870077279</v>
      </c>
      <c r="E224" s="2">
        <f t="shared" ca="1" si="27"/>
        <v>208.17216062070003</v>
      </c>
      <c r="F224" s="2">
        <f t="shared" ca="1" si="27"/>
        <v>206.36444229028379</v>
      </c>
      <c r="G224" s="2">
        <f t="shared" ca="1" si="27"/>
        <v>196.2575928231054</v>
      </c>
      <c r="H224" s="2">
        <f t="shared" ca="1" si="27"/>
        <v>188.49271443186623</v>
      </c>
      <c r="I224" s="2">
        <f t="shared" ca="1" si="27"/>
        <v>191.84389234478448</v>
      </c>
      <c r="J224" s="2">
        <f t="shared" ca="1" si="27"/>
        <v>226.16606218172933</v>
      </c>
      <c r="K224" s="2">
        <f t="shared" ca="1" si="27"/>
        <v>200.67726678130367</v>
      </c>
      <c r="L224" s="2">
        <f t="shared" ca="1" si="25"/>
        <v>177.63413136314341</v>
      </c>
    </row>
    <row r="225" spans="1:12" x14ac:dyDescent="0.3">
      <c r="A225">
        <v>221</v>
      </c>
      <c r="B225" s="2">
        <f t="shared" ref="B225:K234" ca="1" si="28">_xlfn.NORM.INV(RAND(),$B$1,$B$2)</f>
        <v>217.59632149522139</v>
      </c>
      <c r="C225" s="2">
        <f t="shared" ca="1" si="28"/>
        <v>188.21015408643018</v>
      </c>
      <c r="D225" s="2">
        <f t="shared" ca="1" si="28"/>
        <v>189.48722338792726</v>
      </c>
      <c r="E225" s="2">
        <f t="shared" ca="1" si="28"/>
        <v>204.39117641223893</v>
      </c>
      <c r="F225" s="2">
        <f t="shared" ca="1" si="28"/>
        <v>190.6395389019255</v>
      </c>
      <c r="G225" s="2">
        <f t="shared" ca="1" si="28"/>
        <v>200.41118608180602</v>
      </c>
      <c r="H225" s="2">
        <f t="shared" ca="1" si="28"/>
        <v>195.98160237583306</v>
      </c>
      <c r="I225" s="2">
        <f t="shared" ca="1" si="28"/>
        <v>190.50160900621898</v>
      </c>
      <c r="J225" s="2">
        <f t="shared" ca="1" si="28"/>
        <v>199.58160687305676</v>
      </c>
      <c r="K225" s="2">
        <f t="shared" ca="1" si="28"/>
        <v>195.10643180095917</v>
      </c>
      <c r="L225" s="2">
        <f t="shared" ca="1" si="25"/>
        <v>188.21015408643018</v>
      </c>
    </row>
    <row r="226" spans="1:12" x14ac:dyDescent="0.3">
      <c r="A226">
        <v>222</v>
      </c>
      <c r="B226" s="2">
        <f t="shared" ca="1" si="28"/>
        <v>196.01055996823717</v>
      </c>
      <c r="C226" s="2">
        <f t="shared" ca="1" si="28"/>
        <v>204.2678931857331</v>
      </c>
      <c r="D226" s="2">
        <f t="shared" ca="1" si="28"/>
        <v>198.55549106018708</v>
      </c>
      <c r="E226" s="2">
        <f t="shared" ca="1" si="28"/>
        <v>202.81029104394452</v>
      </c>
      <c r="F226" s="2">
        <f t="shared" ca="1" si="28"/>
        <v>186.16894279884488</v>
      </c>
      <c r="G226" s="2">
        <f t="shared" ca="1" si="28"/>
        <v>198.96797577661758</v>
      </c>
      <c r="H226" s="2">
        <f t="shared" ca="1" si="28"/>
        <v>193.16397804979019</v>
      </c>
      <c r="I226" s="2">
        <f t="shared" ca="1" si="28"/>
        <v>202.60346551031412</v>
      </c>
      <c r="J226" s="2">
        <f t="shared" ca="1" si="28"/>
        <v>216.95792634302947</v>
      </c>
      <c r="K226" s="2">
        <f t="shared" ca="1" si="28"/>
        <v>205.16854854632652</v>
      </c>
      <c r="L226" s="2">
        <f t="shared" ca="1" si="25"/>
        <v>186.16894279884488</v>
      </c>
    </row>
    <row r="227" spans="1:12" x14ac:dyDescent="0.3">
      <c r="A227">
        <v>223</v>
      </c>
      <c r="B227" s="2">
        <f t="shared" ca="1" si="28"/>
        <v>199.41228081099155</v>
      </c>
      <c r="C227" s="2">
        <f t="shared" ca="1" si="28"/>
        <v>195.93681903951844</v>
      </c>
      <c r="D227" s="2">
        <f t="shared" ca="1" si="28"/>
        <v>206.88862219538541</v>
      </c>
      <c r="E227" s="2">
        <f t="shared" ca="1" si="28"/>
        <v>208.5987217775716</v>
      </c>
      <c r="F227" s="2">
        <f t="shared" ca="1" si="28"/>
        <v>206.4405292307886</v>
      </c>
      <c r="G227" s="2">
        <f t="shared" ca="1" si="28"/>
        <v>201.49749254363218</v>
      </c>
      <c r="H227" s="2">
        <f t="shared" ca="1" si="28"/>
        <v>186.09879228219728</v>
      </c>
      <c r="I227" s="2">
        <f t="shared" ca="1" si="28"/>
        <v>191.16081215251231</v>
      </c>
      <c r="J227" s="2">
        <f t="shared" ca="1" si="28"/>
        <v>191.28311062833126</v>
      </c>
      <c r="K227" s="2">
        <f t="shared" ca="1" si="28"/>
        <v>195.26984907721641</v>
      </c>
      <c r="L227" s="2">
        <f t="shared" ca="1" si="25"/>
        <v>186.09879228219728</v>
      </c>
    </row>
    <row r="228" spans="1:12" x14ac:dyDescent="0.3">
      <c r="A228">
        <v>224</v>
      </c>
      <c r="B228" s="2">
        <f t="shared" ca="1" si="28"/>
        <v>211.2395113993135</v>
      </c>
      <c r="C228" s="2">
        <f t="shared" ca="1" si="28"/>
        <v>192.08654286735361</v>
      </c>
      <c r="D228" s="2">
        <f t="shared" ca="1" si="28"/>
        <v>192.11361069056699</v>
      </c>
      <c r="E228" s="2">
        <f t="shared" ca="1" si="28"/>
        <v>178.11432986787858</v>
      </c>
      <c r="F228" s="2">
        <f t="shared" ca="1" si="28"/>
        <v>219.00794453299383</v>
      </c>
      <c r="G228" s="2">
        <f t="shared" ca="1" si="28"/>
        <v>207.71411873426777</v>
      </c>
      <c r="H228" s="2">
        <f t="shared" ca="1" si="28"/>
        <v>188.69187761008152</v>
      </c>
      <c r="I228" s="2">
        <f t="shared" ca="1" si="28"/>
        <v>197.74880036942108</v>
      </c>
      <c r="J228" s="2">
        <f t="shared" ca="1" si="28"/>
        <v>209.71174265960633</v>
      </c>
      <c r="K228" s="2">
        <f t="shared" ca="1" si="28"/>
        <v>195.60447375716686</v>
      </c>
      <c r="L228" s="2">
        <f t="shared" ca="1" si="25"/>
        <v>178.11432986787858</v>
      </c>
    </row>
    <row r="229" spans="1:12" x14ac:dyDescent="0.3">
      <c r="A229">
        <v>225</v>
      </c>
      <c r="B229" s="2">
        <f t="shared" ca="1" si="28"/>
        <v>184.10538250853492</v>
      </c>
      <c r="C229" s="2">
        <f t="shared" ca="1" si="28"/>
        <v>201.53516867950174</v>
      </c>
      <c r="D229" s="2">
        <f t="shared" ca="1" si="28"/>
        <v>195.59517839991156</v>
      </c>
      <c r="E229" s="2">
        <f t="shared" ca="1" si="28"/>
        <v>193.96096060436963</v>
      </c>
      <c r="F229" s="2">
        <f t="shared" ca="1" si="28"/>
        <v>205.9965133517743</v>
      </c>
      <c r="G229" s="2">
        <f t="shared" ca="1" si="28"/>
        <v>216.44929169702965</v>
      </c>
      <c r="H229" s="2">
        <f t="shared" ca="1" si="28"/>
        <v>196.9608128691055</v>
      </c>
      <c r="I229" s="2">
        <f t="shared" ca="1" si="28"/>
        <v>195.09480454403104</v>
      </c>
      <c r="J229" s="2">
        <f t="shared" ca="1" si="28"/>
        <v>194.91801243639694</v>
      </c>
      <c r="K229" s="2">
        <f t="shared" ca="1" si="28"/>
        <v>196.80983625618771</v>
      </c>
      <c r="L229" s="2">
        <f t="shared" ca="1" si="25"/>
        <v>184.10538250853492</v>
      </c>
    </row>
    <row r="230" spans="1:12" x14ac:dyDescent="0.3">
      <c r="A230">
        <v>226</v>
      </c>
      <c r="B230" s="2">
        <f t="shared" ca="1" si="28"/>
        <v>177.70508597416938</v>
      </c>
      <c r="C230" s="2">
        <f t="shared" ca="1" si="28"/>
        <v>207.47563381027004</v>
      </c>
      <c r="D230" s="2">
        <f t="shared" ca="1" si="28"/>
        <v>204.90500454896184</v>
      </c>
      <c r="E230" s="2">
        <f t="shared" ca="1" si="28"/>
        <v>190.91070661755114</v>
      </c>
      <c r="F230" s="2">
        <f t="shared" ca="1" si="28"/>
        <v>184.19207913171675</v>
      </c>
      <c r="G230" s="2">
        <f t="shared" ca="1" si="28"/>
        <v>192.86267854146661</v>
      </c>
      <c r="H230" s="2">
        <f t="shared" ca="1" si="28"/>
        <v>208.82921513478499</v>
      </c>
      <c r="I230" s="2">
        <f t="shared" ca="1" si="28"/>
        <v>213.0188189217688</v>
      </c>
      <c r="J230" s="2">
        <f t="shared" ca="1" si="28"/>
        <v>193.09008458728562</v>
      </c>
      <c r="K230" s="2">
        <f t="shared" ca="1" si="28"/>
        <v>192.9696680275369</v>
      </c>
      <c r="L230" s="2">
        <f t="shared" ca="1" si="25"/>
        <v>177.70508597416938</v>
      </c>
    </row>
    <row r="231" spans="1:12" x14ac:dyDescent="0.3">
      <c r="A231">
        <v>227</v>
      </c>
      <c r="B231" s="2">
        <f t="shared" ca="1" si="28"/>
        <v>192.24618744020628</v>
      </c>
      <c r="C231" s="2">
        <f t="shared" ca="1" si="28"/>
        <v>200.90735894835575</v>
      </c>
      <c r="D231" s="2">
        <f t="shared" ca="1" si="28"/>
        <v>193.51919645508625</v>
      </c>
      <c r="E231" s="2">
        <f t="shared" ca="1" si="28"/>
        <v>179.81408456205008</v>
      </c>
      <c r="F231" s="2">
        <f t="shared" ca="1" si="28"/>
        <v>191.90297197261461</v>
      </c>
      <c r="G231" s="2">
        <f t="shared" ca="1" si="28"/>
        <v>189.81194662166217</v>
      </c>
      <c r="H231" s="2">
        <f t="shared" ca="1" si="28"/>
        <v>189.80022509185312</v>
      </c>
      <c r="I231" s="2">
        <f t="shared" ca="1" si="28"/>
        <v>204.22512812236107</v>
      </c>
      <c r="J231" s="2">
        <f t="shared" ca="1" si="28"/>
        <v>201.58200723178609</v>
      </c>
      <c r="K231" s="2">
        <f t="shared" ca="1" si="28"/>
        <v>196.06486311981624</v>
      </c>
      <c r="L231" s="2">
        <f t="shared" ca="1" si="25"/>
        <v>179.81408456205008</v>
      </c>
    </row>
    <row r="232" spans="1:12" x14ac:dyDescent="0.3">
      <c r="A232">
        <v>228</v>
      </c>
      <c r="B232" s="2">
        <f t="shared" ca="1" si="28"/>
        <v>202.05340641197427</v>
      </c>
      <c r="C232" s="2">
        <f t="shared" ca="1" si="28"/>
        <v>200.43488760315324</v>
      </c>
      <c r="D232" s="2">
        <f t="shared" ca="1" si="28"/>
        <v>211.94018528288862</v>
      </c>
      <c r="E232" s="2">
        <f t="shared" ca="1" si="28"/>
        <v>196.336109679022</v>
      </c>
      <c r="F232" s="2">
        <f t="shared" ca="1" si="28"/>
        <v>210.23908873895559</v>
      </c>
      <c r="G232" s="2">
        <f t="shared" ca="1" si="28"/>
        <v>195.58947813395937</v>
      </c>
      <c r="H232" s="2">
        <f t="shared" ca="1" si="28"/>
        <v>195.99446413606182</v>
      </c>
      <c r="I232" s="2">
        <f t="shared" ca="1" si="28"/>
        <v>188.70096396307798</v>
      </c>
      <c r="J232" s="2">
        <f t="shared" ca="1" si="28"/>
        <v>186.00443366168631</v>
      </c>
      <c r="K232" s="2">
        <f t="shared" ca="1" si="28"/>
        <v>182.68511264643865</v>
      </c>
      <c r="L232" s="2">
        <f t="shared" ca="1" si="25"/>
        <v>182.68511264643865</v>
      </c>
    </row>
    <row r="233" spans="1:12" x14ac:dyDescent="0.3">
      <c r="A233">
        <v>229</v>
      </c>
      <c r="B233" s="2">
        <f t="shared" ca="1" si="28"/>
        <v>186.22800768857962</v>
      </c>
      <c r="C233" s="2">
        <f t="shared" ca="1" si="28"/>
        <v>200.67227335215992</v>
      </c>
      <c r="D233" s="2">
        <f t="shared" ca="1" si="28"/>
        <v>211.2190170585485</v>
      </c>
      <c r="E233" s="2">
        <f t="shared" ca="1" si="28"/>
        <v>208.40546694432987</v>
      </c>
      <c r="F233" s="2">
        <f t="shared" ca="1" si="28"/>
        <v>196.45374357351801</v>
      </c>
      <c r="G233" s="2">
        <f t="shared" ca="1" si="28"/>
        <v>183.01269421794416</v>
      </c>
      <c r="H233" s="2">
        <f t="shared" ca="1" si="28"/>
        <v>189.06472037922069</v>
      </c>
      <c r="I233" s="2">
        <f t="shared" ca="1" si="28"/>
        <v>203.34104844551936</v>
      </c>
      <c r="J233" s="2">
        <f t="shared" ca="1" si="28"/>
        <v>205.43591362224933</v>
      </c>
      <c r="K233" s="2">
        <f t="shared" ca="1" si="28"/>
        <v>194.50753754933453</v>
      </c>
      <c r="L233" s="2">
        <f t="shared" ca="1" si="25"/>
        <v>183.01269421794416</v>
      </c>
    </row>
    <row r="234" spans="1:12" x14ac:dyDescent="0.3">
      <c r="A234">
        <v>230</v>
      </c>
      <c r="B234" s="2">
        <f t="shared" ca="1" si="28"/>
        <v>200.71517695339821</v>
      </c>
      <c r="C234" s="2">
        <f t="shared" ca="1" si="28"/>
        <v>194.32300331023487</v>
      </c>
      <c r="D234" s="2">
        <f t="shared" ca="1" si="28"/>
        <v>205.10844500197891</v>
      </c>
      <c r="E234" s="2">
        <f t="shared" ca="1" si="28"/>
        <v>184.97572426557065</v>
      </c>
      <c r="F234" s="2">
        <f t="shared" ca="1" si="28"/>
        <v>211.16877069006298</v>
      </c>
      <c r="G234" s="2">
        <f t="shared" ca="1" si="28"/>
        <v>212.79405145380488</v>
      </c>
      <c r="H234" s="2">
        <f t="shared" ca="1" si="28"/>
        <v>201.28502844810612</v>
      </c>
      <c r="I234" s="2">
        <f t="shared" ca="1" si="28"/>
        <v>189.77521780481305</v>
      </c>
      <c r="J234" s="2">
        <f t="shared" ca="1" si="28"/>
        <v>190.28710242784538</v>
      </c>
      <c r="K234" s="2">
        <f t="shared" ca="1" si="28"/>
        <v>189.92039268271964</v>
      </c>
      <c r="L234" s="2">
        <f t="shared" ca="1" si="25"/>
        <v>184.97572426557065</v>
      </c>
    </row>
    <row r="235" spans="1:12" x14ac:dyDescent="0.3">
      <c r="A235">
        <v>231</v>
      </c>
      <c r="B235" s="2">
        <f t="shared" ref="B235:K244" ca="1" si="29">_xlfn.NORM.INV(RAND(),$B$1,$B$2)</f>
        <v>196.97568939020385</v>
      </c>
      <c r="C235" s="2">
        <f t="shared" ca="1" si="29"/>
        <v>200.32197016223068</v>
      </c>
      <c r="D235" s="2">
        <f t="shared" ca="1" si="29"/>
        <v>209.40976973400663</v>
      </c>
      <c r="E235" s="2">
        <f t="shared" ca="1" si="29"/>
        <v>204.7260612723741</v>
      </c>
      <c r="F235" s="2">
        <f t="shared" ca="1" si="29"/>
        <v>194.1931180759756</v>
      </c>
      <c r="G235" s="2">
        <f t="shared" ca="1" si="29"/>
        <v>205.33909436428218</v>
      </c>
      <c r="H235" s="2">
        <f t="shared" ca="1" si="29"/>
        <v>190.27861039513843</v>
      </c>
      <c r="I235" s="2">
        <f t="shared" ca="1" si="29"/>
        <v>202.68177626186261</v>
      </c>
      <c r="J235" s="2">
        <f t="shared" ca="1" si="29"/>
        <v>188.5339110869096</v>
      </c>
      <c r="K235" s="2">
        <f t="shared" ca="1" si="29"/>
        <v>202.92389300754843</v>
      </c>
      <c r="L235" s="2">
        <f t="shared" ca="1" si="25"/>
        <v>188.5339110869096</v>
      </c>
    </row>
    <row r="236" spans="1:12" x14ac:dyDescent="0.3">
      <c r="A236">
        <v>232</v>
      </c>
      <c r="B236" s="2">
        <f t="shared" ca="1" si="29"/>
        <v>203.71176240009316</v>
      </c>
      <c r="C236" s="2">
        <f t="shared" ca="1" si="29"/>
        <v>197.14849773144249</v>
      </c>
      <c r="D236" s="2">
        <f t="shared" ca="1" si="29"/>
        <v>199.20872416464601</v>
      </c>
      <c r="E236" s="2">
        <f t="shared" ca="1" si="29"/>
        <v>200.61814415382514</v>
      </c>
      <c r="F236" s="2">
        <f t="shared" ca="1" si="29"/>
        <v>190.63375922519137</v>
      </c>
      <c r="G236" s="2">
        <f t="shared" ca="1" si="29"/>
        <v>219.47288419091504</v>
      </c>
      <c r="H236" s="2">
        <f t="shared" ca="1" si="29"/>
        <v>204.80730242190296</v>
      </c>
      <c r="I236" s="2">
        <f t="shared" ca="1" si="29"/>
        <v>202.94909954214438</v>
      </c>
      <c r="J236" s="2">
        <f t="shared" ca="1" si="29"/>
        <v>191.59694432263129</v>
      </c>
      <c r="K236" s="2">
        <f t="shared" ca="1" si="29"/>
        <v>191.49095773925987</v>
      </c>
      <c r="L236" s="2">
        <f t="shared" ca="1" si="25"/>
        <v>190.63375922519137</v>
      </c>
    </row>
    <row r="237" spans="1:12" x14ac:dyDescent="0.3">
      <c r="A237">
        <v>233</v>
      </c>
      <c r="B237" s="2">
        <f t="shared" ca="1" si="29"/>
        <v>203.00843796254853</v>
      </c>
      <c r="C237" s="2">
        <f t="shared" ca="1" si="29"/>
        <v>197.34491666625345</v>
      </c>
      <c r="D237" s="2">
        <f t="shared" ca="1" si="29"/>
        <v>186.13563400282339</v>
      </c>
      <c r="E237" s="2">
        <f t="shared" ca="1" si="29"/>
        <v>192.81640264620893</v>
      </c>
      <c r="F237" s="2">
        <f t="shared" ca="1" si="29"/>
        <v>191.3732468072248</v>
      </c>
      <c r="G237" s="2">
        <f t="shared" ca="1" si="29"/>
        <v>192.54324675471671</v>
      </c>
      <c r="H237" s="2">
        <f t="shared" ca="1" si="29"/>
        <v>188.90691565183522</v>
      </c>
      <c r="I237" s="2">
        <f t="shared" ca="1" si="29"/>
        <v>198.10620368169293</v>
      </c>
      <c r="J237" s="2">
        <f t="shared" ca="1" si="29"/>
        <v>212.06104543497059</v>
      </c>
      <c r="K237" s="2">
        <f t="shared" ca="1" si="29"/>
        <v>210.73348618701667</v>
      </c>
      <c r="L237" s="2">
        <f t="shared" ca="1" si="25"/>
        <v>186.13563400282339</v>
      </c>
    </row>
    <row r="238" spans="1:12" x14ac:dyDescent="0.3">
      <c r="A238">
        <v>234</v>
      </c>
      <c r="B238" s="2">
        <f t="shared" ca="1" si="29"/>
        <v>201.0300532160901</v>
      </c>
      <c r="C238" s="2">
        <f t="shared" ca="1" si="29"/>
        <v>188.57860278123391</v>
      </c>
      <c r="D238" s="2">
        <f t="shared" ca="1" si="29"/>
        <v>216.3595647394325</v>
      </c>
      <c r="E238" s="2">
        <f t="shared" ca="1" si="29"/>
        <v>204.21227916833067</v>
      </c>
      <c r="F238" s="2">
        <f t="shared" ca="1" si="29"/>
        <v>206.34414388681154</v>
      </c>
      <c r="G238" s="2">
        <f t="shared" ca="1" si="29"/>
        <v>203.22264171041235</v>
      </c>
      <c r="H238" s="2">
        <f t="shared" ca="1" si="29"/>
        <v>209.79259581867157</v>
      </c>
      <c r="I238" s="2">
        <f t="shared" ca="1" si="29"/>
        <v>196.4620647978856</v>
      </c>
      <c r="J238" s="2">
        <f t="shared" ca="1" si="29"/>
        <v>202.26630452122089</v>
      </c>
      <c r="K238" s="2">
        <f t="shared" ca="1" si="29"/>
        <v>197.75158357891186</v>
      </c>
      <c r="L238" s="2">
        <f t="shared" ca="1" si="25"/>
        <v>188.57860278123391</v>
      </c>
    </row>
    <row r="239" spans="1:12" x14ac:dyDescent="0.3">
      <c r="A239">
        <v>235</v>
      </c>
      <c r="B239" s="2">
        <f t="shared" ca="1" si="29"/>
        <v>202.32261489306933</v>
      </c>
      <c r="C239" s="2">
        <f t="shared" ca="1" si="29"/>
        <v>181.30596669659252</v>
      </c>
      <c r="D239" s="2">
        <f t="shared" ca="1" si="29"/>
        <v>185.95080495228797</v>
      </c>
      <c r="E239" s="2">
        <f t="shared" ca="1" si="29"/>
        <v>199.0259488868727</v>
      </c>
      <c r="F239" s="2">
        <f t="shared" ca="1" si="29"/>
        <v>201.23154872688605</v>
      </c>
      <c r="G239" s="2">
        <f t="shared" ca="1" si="29"/>
        <v>218.54476601195694</v>
      </c>
      <c r="H239" s="2">
        <f t="shared" ca="1" si="29"/>
        <v>191.23659430816903</v>
      </c>
      <c r="I239" s="2">
        <f t="shared" ca="1" si="29"/>
        <v>198.60170377879334</v>
      </c>
      <c r="J239" s="2">
        <f t="shared" ca="1" si="29"/>
        <v>197.60663922941751</v>
      </c>
      <c r="K239" s="2">
        <f t="shared" ca="1" si="29"/>
        <v>201.93049948258277</v>
      </c>
      <c r="L239" s="2">
        <f t="shared" ca="1" si="25"/>
        <v>181.30596669659252</v>
      </c>
    </row>
    <row r="240" spans="1:12" x14ac:dyDescent="0.3">
      <c r="A240">
        <v>236</v>
      </c>
      <c r="B240" s="2">
        <f t="shared" ca="1" si="29"/>
        <v>208.76692923548231</v>
      </c>
      <c r="C240" s="2">
        <f t="shared" ca="1" si="29"/>
        <v>212.19637490124438</v>
      </c>
      <c r="D240" s="2">
        <f t="shared" ca="1" si="29"/>
        <v>190.65605069068815</v>
      </c>
      <c r="E240" s="2">
        <f t="shared" ca="1" si="29"/>
        <v>193.84972526095711</v>
      </c>
      <c r="F240" s="2">
        <f t="shared" ca="1" si="29"/>
        <v>202.65301946734601</v>
      </c>
      <c r="G240" s="2">
        <f t="shared" ca="1" si="29"/>
        <v>195.44423808324015</v>
      </c>
      <c r="H240" s="2">
        <f t="shared" ca="1" si="29"/>
        <v>190.72519890654266</v>
      </c>
      <c r="I240" s="2">
        <f t="shared" ca="1" si="29"/>
        <v>193.54658061759397</v>
      </c>
      <c r="J240" s="2">
        <f t="shared" ca="1" si="29"/>
        <v>205.56574677435046</v>
      </c>
      <c r="K240" s="2">
        <f t="shared" ca="1" si="29"/>
        <v>210.64521861395494</v>
      </c>
      <c r="L240" s="2">
        <f t="shared" ca="1" si="25"/>
        <v>190.65605069068815</v>
      </c>
    </row>
    <row r="241" spans="1:12" x14ac:dyDescent="0.3">
      <c r="A241">
        <v>237</v>
      </c>
      <c r="B241" s="2">
        <f t="shared" ca="1" si="29"/>
        <v>198.12209640890831</v>
      </c>
      <c r="C241" s="2">
        <f t="shared" ca="1" si="29"/>
        <v>205.01432203693955</v>
      </c>
      <c r="D241" s="2">
        <f t="shared" ca="1" si="29"/>
        <v>206.8866745216568</v>
      </c>
      <c r="E241" s="2">
        <f t="shared" ca="1" si="29"/>
        <v>201.17136761379874</v>
      </c>
      <c r="F241" s="2">
        <f t="shared" ca="1" si="29"/>
        <v>201.11106122520249</v>
      </c>
      <c r="G241" s="2">
        <f t="shared" ca="1" si="29"/>
        <v>214.52695440791649</v>
      </c>
      <c r="H241" s="2">
        <f t="shared" ca="1" si="29"/>
        <v>189.93016592386243</v>
      </c>
      <c r="I241" s="2">
        <f t="shared" ca="1" si="29"/>
        <v>186.95591376084653</v>
      </c>
      <c r="J241" s="2">
        <f t="shared" ca="1" si="29"/>
        <v>196.91536373141153</v>
      </c>
      <c r="K241" s="2">
        <f t="shared" ca="1" si="29"/>
        <v>195.2465253398513</v>
      </c>
      <c r="L241" s="2">
        <f t="shared" ca="1" si="25"/>
        <v>186.95591376084653</v>
      </c>
    </row>
    <row r="242" spans="1:12" x14ac:dyDescent="0.3">
      <c r="A242">
        <v>238</v>
      </c>
      <c r="B242" s="2">
        <f t="shared" ca="1" si="29"/>
        <v>192.98947967356139</v>
      </c>
      <c r="C242" s="2">
        <f t="shared" ca="1" si="29"/>
        <v>186.55831961970054</v>
      </c>
      <c r="D242" s="2">
        <f t="shared" ca="1" si="29"/>
        <v>191.79742360562551</v>
      </c>
      <c r="E242" s="2">
        <f t="shared" ca="1" si="29"/>
        <v>215.60560574506508</v>
      </c>
      <c r="F242" s="2">
        <f t="shared" ca="1" si="29"/>
        <v>197.50541759944846</v>
      </c>
      <c r="G242" s="2">
        <f t="shared" ca="1" si="29"/>
        <v>198.13403053796358</v>
      </c>
      <c r="H242" s="2">
        <f t="shared" ca="1" si="29"/>
        <v>206.49288978129002</v>
      </c>
      <c r="I242" s="2">
        <f t="shared" ca="1" si="29"/>
        <v>200.82523792346788</v>
      </c>
      <c r="J242" s="2">
        <f t="shared" ca="1" si="29"/>
        <v>193.32939817100254</v>
      </c>
      <c r="K242" s="2">
        <f t="shared" ca="1" si="29"/>
        <v>197.78859708897369</v>
      </c>
      <c r="L242" s="2">
        <f t="shared" ca="1" si="25"/>
        <v>186.55831961970054</v>
      </c>
    </row>
    <row r="243" spans="1:12" x14ac:dyDescent="0.3">
      <c r="A243">
        <v>239</v>
      </c>
      <c r="B243" s="2">
        <f t="shared" ca="1" si="29"/>
        <v>191.69809214515823</v>
      </c>
      <c r="C243" s="2">
        <f t="shared" ca="1" si="29"/>
        <v>179.59067506587672</v>
      </c>
      <c r="D243" s="2">
        <f t="shared" ca="1" si="29"/>
        <v>189.73420330803364</v>
      </c>
      <c r="E243" s="2">
        <f t="shared" ca="1" si="29"/>
        <v>205.65849776375634</v>
      </c>
      <c r="F243" s="2">
        <f t="shared" ca="1" si="29"/>
        <v>206.99485731503566</v>
      </c>
      <c r="G243" s="2">
        <f t="shared" ca="1" si="29"/>
        <v>190.5950928046735</v>
      </c>
      <c r="H243" s="2">
        <f t="shared" ca="1" si="29"/>
        <v>184.77117263588676</v>
      </c>
      <c r="I243" s="2">
        <f t="shared" ca="1" si="29"/>
        <v>206.37382272842794</v>
      </c>
      <c r="J243" s="2">
        <f t="shared" ca="1" si="29"/>
        <v>214.33386401057649</v>
      </c>
      <c r="K243" s="2">
        <f t="shared" ca="1" si="29"/>
        <v>204.70469700111903</v>
      </c>
      <c r="L243" s="2">
        <f t="shared" ca="1" si="25"/>
        <v>179.59067506587672</v>
      </c>
    </row>
    <row r="244" spans="1:12" x14ac:dyDescent="0.3">
      <c r="A244">
        <v>240</v>
      </c>
      <c r="B244" s="2">
        <f t="shared" ca="1" si="29"/>
        <v>219.37851275117532</v>
      </c>
      <c r="C244" s="2">
        <f t="shared" ca="1" si="29"/>
        <v>197.62793760398228</v>
      </c>
      <c r="D244" s="2">
        <f t="shared" ca="1" si="29"/>
        <v>194.49722486747601</v>
      </c>
      <c r="E244" s="2">
        <f t="shared" ca="1" si="29"/>
        <v>200.43222459884802</v>
      </c>
      <c r="F244" s="2">
        <f t="shared" ca="1" si="29"/>
        <v>202.47431966270153</v>
      </c>
      <c r="G244" s="2">
        <f t="shared" ca="1" si="29"/>
        <v>207.10366667678406</v>
      </c>
      <c r="H244" s="2">
        <f t="shared" ca="1" si="29"/>
        <v>199.08611829010087</v>
      </c>
      <c r="I244" s="2">
        <f t="shared" ca="1" si="29"/>
        <v>182.80817453331625</v>
      </c>
      <c r="J244" s="2">
        <f t="shared" ca="1" si="29"/>
        <v>178.99045554246911</v>
      </c>
      <c r="K244" s="2">
        <f t="shared" ca="1" si="29"/>
        <v>205.56310661660007</v>
      </c>
      <c r="L244" s="2">
        <f t="shared" ca="1" si="25"/>
        <v>178.99045554246911</v>
      </c>
    </row>
    <row r="245" spans="1:12" x14ac:dyDescent="0.3">
      <c r="A245">
        <v>241</v>
      </c>
      <c r="B245" s="2">
        <f t="shared" ref="B245:K254" ca="1" si="30">_xlfn.NORM.INV(RAND(),$B$1,$B$2)</f>
        <v>200.9933349866661</v>
      </c>
      <c r="C245" s="2">
        <f t="shared" ca="1" si="30"/>
        <v>192.4834539615658</v>
      </c>
      <c r="D245" s="2">
        <f t="shared" ca="1" si="30"/>
        <v>204.56943020707098</v>
      </c>
      <c r="E245" s="2">
        <f t="shared" ca="1" si="30"/>
        <v>202.85754354906035</v>
      </c>
      <c r="F245" s="2">
        <f t="shared" ca="1" si="30"/>
        <v>200.94399261301709</v>
      </c>
      <c r="G245" s="2">
        <f t="shared" ca="1" si="30"/>
        <v>214.87074237592728</v>
      </c>
      <c r="H245" s="2">
        <f t="shared" ca="1" si="30"/>
        <v>193.65567450685342</v>
      </c>
      <c r="I245" s="2">
        <f t="shared" ca="1" si="30"/>
        <v>215.02490988382317</v>
      </c>
      <c r="J245" s="2">
        <f t="shared" ca="1" si="30"/>
        <v>176.43819237319127</v>
      </c>
      <c r="K245" s="2">
        <f t="shared" ca="1" si="30"/>
        <v>196.9970535046416</v>
      </c>
      <c r="L245" s="2">
        <f t="shared" ca="1" si="25"/>
        <v>176.43819237319127</v>
      </c>
    </row>
    <row r="246" spans="1:12" x14ac:dyDescent="0.3">
      <c r="A246">
        <v>242</v>
      </c>
      <c r="B246" s="2">
        <f t="shared" ca="1" si="30"/>
        <v>191.87635925218666</v>
      </c>
      <c r="C246" s="2">
        <f t="shared" ca="1" si="30"/>
        <v>189.32983612770323</v>
      </c>
      <c r="D246" s="2">
        <f t="shared" ca="1" si="30"/>
        <v>185.53360432895315</v>
      </c>
      <c r="E246" s="2">
        <f t="shared" ca="1" si="30"/>
        <v>201.11864446230217</v>
      </c>
      <c r="F246" s="2">
        <f t="shared" ca="1" si="30"/>
        <v>199.16815772324475</v>
      </c>
      <c r="G246" s="2">
        <f t="shared" ca="1" si="30"/>
        <v>206.44863615156356</v>
      </c>
      <c r="H246" s="2">
        <f t="shared" ca="1" si="30"/>
        <v>202.10535486232854</v>
      </c>
      <c r="I246" s="2">
        <f t="shared" ca="1" si="30"/>
        <v>183.31857830777255</v>
      </c>
      <c r="J246" s="2">
        <f t="shared" ca="1" si="30"/>
        <v>197.15600016694535</v>
      </c>
      <c r="K246" s="2">
        <f t="shared" ca="1" si="30"/>
        <v>191.61595434421588</v>
      </c>
      <c r="L246" s="2">
        <f t="shared" ca="1" si="25"/>
        <v>183.31857830777255</v>
      </c>
    </row>
    <row r="247" spans="1:12" x14ac:dyDescent="0.3">
      <c r="A247">
        <v>243</v>
      </c>
      <c r="B247" s="2">
        <f t="shared" ca="1" si="30"/>
        <v>188.83512750721192</v>
      </c>
      <c r="C247" s="2">
        <f t="shared" ca="1" si="30"/>
        <v>195.5524851754671</v>
      </c>
      <c r="D247" s="2">
        <f t="shared" ca="1" si="30"/>
        <v>183.53576480418661</v>
      </c>
      <c r="E247" s="2">
        <f t="shared" ca="1" si="30"/>
        <v>187.77234562746659</v>
      </c>
      <c r="F247" s="2">
        <f t="shared" ca="1" si="30"/>
        <v>201.32226388379419</v>
      </c>
      <c r="G247" s="2">
        <f t="shared" ca="1" si="30"/>
        <v>209.66068541113719</v>
      </c>
      <c r="H247" s="2">
        <f t="shared" ca="1" si="30"/>
        <v>205.96975430268836</v>
      </c>
      <c r="I247" s="2">
        <f t="shared" ca="1" si="30"/>
        <v>205.72653208276213</v>
      </c>
      <c r="J247" s="2">
        <f t="shared" ca="1" si="30"/>
        <v>205.71686686858695</v>
      </c>
      <c r="K247" s="2">
        <f t="shared" ca="1" si="30"/>
        <v>185.23617954158379</v>
      </c>
      <c r="L247" s="2">
        <f t="shared" ca="1" si="25"/>
        <v>183.53576480418661</v>
      </c>
    </row>
    <row r="248" spans="1:12" x14ac:dyDescent="0.3">
      <c r="A248">
        <v>244</v>
      </c>
      <c r="B248" s="2">
        <f t="shared" ca="1" si="30"/>
        <v>211.8561950051683</v>
      </c>
      <c r="C248" s="2">
        <f t="shared" ca="1" si="30"/>
        <v>188.27793828150485</v>
      </c>
      <c r="D248" s="2">
        <f t="shared" ca="1" si="30"/>
        <v>189.65778594976575</v>
      </c>
      <c r="E248" s="2">
        <f t="shared" ca="1" si="30"/>
        <v>199.2920858133721</v>
      </c>
      <c r="F248" s="2">
        <f t="shared" ca="1" si="30"/>
        <v>195.6872720536125</v>
      </c>
      <c r="G248" s="2">
        <f t="shared" ca="1" si="30"/>
        <v>208.7404717453494</v>
      </c>
      <c r="H248" s="2">
        <f t="shared" ca="1" si="30"/>
        <v>200.67312775266549</v>
      </c>
      <c r="I248" s="2">
        <f t="shared" ca="1" si="30"/>
        <v>199.24917376506571</v>
      </c>
      <c r="J248" s="2">
        <f t="shared" ca="1" si="30"/>
        <v>206.40990991859255</v>
      </c>
      <c r="K248" s="2">
        <f t="shared" ca="1" si="30"/>
        <v>218.66172473253616</v>
      </c>
      <c r="L248" s="2">
        <f t="shared" ca="1" si="25"/>
        <v>188.27793828150485</v>
      </c>
    </row>
    <row r="249" spans="1:12" x14ac:dyDescent="0.3">
      <c r="A249">
        <v>245</v>
      </c>
      <c r="B249" s="2">
        <f t="shared" ca="1" si="30"/>
        <v>205.3245030273485</v>
      </c>
      <c r="C249" s="2">
        <f t="shared" ca="1" si="30"/>
        <v>190.80430297106545</v>
      </c>
      <c r="D249" s="2">
        <f t="shared" ca="1" si="30"/>
        <v>199.01222850544741</v>
      </c>
      <c r="E249" s="2">
        <f t="shared" ca="1" si="30"/>
        <v>201.6135047548014</v>
      </c>
      <c r="F249" s="2">
        <f t="shared" ca="1" si="30"/>
        <v>193.28530152232489</v>
      </c>
      <c r="G249" s="2">
        <f t="shared" ca="1" si="30"/>
        <v>214.58146607667871</v>
      </c>
      <c r="H249" s="2">
        <f t="shared" ca="1" si="30"/>
        <v>195.26139166358288</v>
      </c>
      <c r="I249" s="2">
        <f t="shared" ca="1" si="30"/>
        <v>207.81883044599198</v>
      </c>
      <c r="J249" s="2">
        <f t="shared" ca="1" si="30"/>
        <v>203.64594677948654</v>
      </c>
      <c r="K249" s="2">
        <f t="shared" ca="1" si="30"/>
        <v>197.45483290429928</v>
      </c>
      <c r="L249" s="2">
        <f t="shared" ca="1" si="25"/>
        <v>190.80430297106545</v>
      </c>
    </row>
    <row r="250" spans="1:12" x14ac:dyDescent="0.3">
      <c r="A250">
        <v>246</v>
      </c>
      <c r="B250" s="2">
        <f t="shared" ca="1" si="30"/>
        <v>187.19725319421755</v>
      </c>
      <c r="C250" s="2">
        <f t="shared" ca="1" si="30"/>
        <v>213.03757996326934</v>
      </c>
      <c r="D250" s="2">
        <f t="shared" ca="1" si="30"/>
        <v>189.19042329356284</v>
      </c>
      <c r="E250" s="2">
        <f t="shared" ca="1" si="30"/>
        <v>198.97509409635822</v>
      </c>
      <c r="F250" s="2">
        <f t="shared" ca="1" si="30"/>
        <v>201.54593087992032</v>
      </c>
      <c r="G250" s="2">
        <f t="shared" ca="1" si="30"/>
        <v>215.13366279608073</v>
      </c>
      <c r="H250" s="2">
        <f t="shared" ca="1" si="30"/>
        <v>206.55360721860228</v>
      </c>
      <c r="I250" s="2">
        <f t="shared" ca="1" si="30"/>
        <v>215.98366387847312</v>
      </c>
      <c r="J250" s="2">
        <f t="shared" ca="1" si="30"/>
        <v>193.98275371696008</v>
      </c>
      <c r="K250" s="2">
        <f t="shared" ca="1" si="30"/>
        <v>207.54354188953775</v>
      </c>
      <c r="L250" s="2">
        <f t="shared" ca="1" si="25"/>
        <v>187.19725319421755</v>
      </c>
    </row>
    <row r="251" spans="1:12" x14ac:dyDescent="0.3">
      <c r="A251">
        <v>247</v>
      </c>
      <c r="B251" s="2">
        <f t="shared" ca="1" si="30"/>
        <v>201.68119984216398</v>
      </c>
      <c r="C251" s="2">
        <f t="shared" ca="1" si="30"/>
        <v>191.08848368967287</v>
      </c>
      <c r="D251" s="2">
        <f t="shared" ca="1" si="30"/>
        <v>204.76622898021793</v>
      </c>
      <c r="E251" s="2">
        <f t="shared" ca="1" si="30"/>
        <v>215.30859461705839</v>
      </c>
      <c r="F251" s="2">
        <f t="shared" ca="1" si="30"/>
        <v>188.38244163901433</v>
      </c>
      <c r="G251" s="2">
        <f t="shared" ca="1" si="30"/>
        <v>208.06375597604682</v>
      </c>
      <c r="H251" s="2">
        <f t="shared" ca="1" si="30"/>
        <v>215.41084301353206</v>
      </c>
      <c r="I251" s="2">
        <f t="shared" ca="1" si="30"/>
        <v>188.09778770425234</v>
      </c>
      <c r="J251" s="2">
        <f t="shared" ca="1" si="30"/>
        <v>205.74842391285293</v>
      </c>
      <c r="K251" s="2">
        <f t="shared" ca="1" si="30"/>
        <v>221.68957981270435</v>
      </c>
      <c r="L251" s="2">
        <f t="shared" ca="1" si="25"/>
        <v>188.09778770425234</v>
      </c>
    </row>
    <row r="252" spans="1:12" x14ac:dyDescent="0.3">
      <c r="A252">
        <v>248</v>
      </c>
      <c r="B252" s="2">
        <f t="shared" ca="1" si="30"/>
        <v>210.67517173820502</v>
      </c>
      <c r="C252" s="2">
        <f t="shared" ca="1" si="30"/>
        <v>209.48538535595247</v>
      </c>
      <c r="D252" s="2">
        <f t="shared" ca="1" si="30"/>
        <v>205.70864189142526</v>
      </c>
      <c r="E252" s="2">
        <f t="shared" ca="1" si="30"/>
        <v>161.86785693041529</v>
      </c>
      <c r="F252" s="2">
        <f t="shared" ca="1" si="30"/>
        <v>191.32669229293205</v>
      </c>
      <c r="G252" s="2">
        <f t="shared" ca="1" si="30"/>
        <v>203.56761925715963</v>
      </c>
      <c r="H252" s="2">
        <f t="shared" ca="1" si="30"/>
        <v>206.38155021240331</v>
      </c>
      <c r="I252" s="2">
        <f t="shared" ca="1" si="30"/>
        <v>200.10154133407499</v>
      </c>
      <c r="J252" s="2">
        <f t="shared" ca="1" si="30"/>
        <v>204.60923772486095</v>
      </c>
      <c r="K252" s="2">
        <f t="shared" ca="1" si="30"/>
        <v>205.5419396688452</v>
      </c>
      <c r="L252" s="2">
        <f t="shared" ca="1" si="25"/>
        <v>161.86785693041529</v>
      </c>
    </row>
    <row r="253" spans="1:12" x14ac:dyDescent="0.3">
      <c r="A253">
        <v>249</v>
      </c>
      <c r="B253" s="2">
        <f t="shared" ca="1" si="30"/>
        <v>212.01779885048924</v>
      </c>
      <c r="C253" s="2">
        <f t="shared" ca="1" si="30"/>
        <v>212.52291321395688</v>
      </c>
      <c r="D253" s="2">
        <f t="shared" ca="1" si="30"/>
        <v>199.10670428249514</v>
      </c>
      <c r="E253" s="2">
        <f t="shared" ca="1" si="30"/>
        <v>196.86804288732142</v>
      </c>
      <c r="F253" s="2">
        <f t="shared" ca="1" si="30"/>
        <v>192.4794674281498</v>
      </c>
      <c r="G253" s="2">
        <f t="shared" ca="1" si="30"/>
        <v>180.22922803972239</v>
      </c>
      <c r="H253" s="2">
        <f t="shared" ca="1" si="30"/>
        <v>178.45804220390511</v>
      </c>
      <c r="I253" s="2">
        <f t="shared" ca="1" si="30"/>
        <v>194.10315350029768</v>
      </c>
      <c r="J253" s="2">
        <f t="shared" ca="1" si="30"/>
        <v>199.59013292680879</v>
      </c>
      <c r="K253" s="2">
        <f t="shared" ca="1" si="30"/>
        <v>219.59139026527038</v>
      </c>
      <c r="L253" s="2">
        <f t="shared" ca="1" si="25"/>
        <v>178.45804220390511</v>
      </c>
    </row>
    <row r="254" spans="1:12" x14ac:dyDescent="0.3">
      <c r="A254">
        <v>250</v>
      </c>
      <c r="B254" s="2">
        <f t="shared" ca="1" si="30"/>
        <v>205.15948310471447</v>
      </c>
      <c r="C254" s="2">
        <f t="shared" ca="1" si="30"/>
        <v>173.63741497686215</v>
      </c>
      <c r="D254" s="2">
        <f t="shared" ca="1" si="30"/>
        <v>186.29798515821142</v>
      </c>
      <c r="E254" s="2">
        <f t="shared" ca="1" si="30"/>
        <v>193.61998981586507</v>
      </c>
      <c r="F254" s="2">
        <f t="shared" ca="1" si="30"/>
        <v>203.20226840286986</v>
      </c>
      <c r="G254" s="2">
        <f t="shared" ca="1" si="30"/>
        <v>193.90481818350466</v>
      </c>
      <c r="H254" s="2">
        <f t="shared" ca="1" si="30"/>
        <v>197.06426751398683</v>
      </c>
      <c r="I254" s="2">
        <f t="shared" ca="1" si="30"/>
        <v>178.86207983794068</v>
      </c>
      <c r="J254" s="2">
        <f t="shared" ca="1" si="30"/>
        <v>184.86041473921267</v>
      </c>
      <c r="K254" s="2">
        <f t="shared" ca="1" si="30"/>
        <v>200.9930488464876</v>
      </c>
      <c r="L254" s="2">
        <f t="shared" ca="1" si="25"/>
        <v>173.63741497686215</v>
      </c>
    </row>
    <row r="255" spans="1:12" x14ac:dyDescent="0.3">
      <c r="A255">
        <v>251</v>
      </c>
      <c r="B255" s="2">
        <f t="shared" ref="B255:K264" ca="1" si="31">_xlfn.NORM.INV(RAND(),$B$1,$B$2)</f>
        <v>187.69663589563359</v>
      </c>
      <c r="C255" s="2">
        <f t="shared" ca="1" si="31"/>
        <v>195.51925604324671</v>
      </c>
      <c r="D255" s="2">
        <f t="shared" ca="1" si="31"/>
        <v>204.2469981582158</v>
      </c>
      <c r="E255" s="2">
        <f t="shared" ca="1" si="31"/>
        <v>204.65896918057555</v>
      </c>
      <c r="F255" s="2">
        <f t="shared" ca="1" si="31"/>
        <v>203.03576180246841</v>
      </c>
      <c r="G255" s="2">
        <f t="shared" ca="1" si="31"/>
        <v>206.4449910467595</v>
      </c>
      <c r="H255" s="2">
        <f t="shared" ca="1" si="31"/>
        <v>197.13532958521586</v>
      </c>
      <c r="I255" s="2">
        <f t="shared" ca="1" si="31"/>
        <v>210.61847244483047</v>
      </c>
      <c r="J255" s="2">
        <f t="shared" ca="1" si="31"/>
        <v>210.50683356176614</v>
      </c>
      <c r="K255" s="2">
        <f t="shared" ca="1" si="31"/>
        <v>203.33327451278066</v>
      </c>
      <c r="L255" s="2">
        <f t="shared" ca="1" si="25"/>
        <v>187.69663589563359</v>
      </c>
    </row>
    <row r="256" spans="1:12" x14ac:dyDescent="0.3">
      <c r="A256">
        <v>252</v>
      </c>
      <c r="B256" s="2">
        <f t="shared" ca="1" si="31"/>
        <v>193.23828566182289</v>
      </c>
      <c r="C256" s="2">
        <f t="shared" ca="1" si="31"/>
        <v>194.3472773784078</v>
      </c>
      <c r="D256" s="2">
        <f t="shared" ca="1" si="31"/>
        <v>200.42369983052441</v>
      </c>
      <c r="E256" s="2">
        <f t="shared" ca="1" si="31"/>
        <v>208.45954528712281</v>
      </c>
      <c r="F256" s="2">
        <f t="shared" ca="1" si="31"/>
        <v>202.64775462071077</v>
      </c>
      <c r="G256" s="2">
        <f t="shared" ca="1" si="31"/>
        <v>213.30499572962367</v>
      </c>
      <c r="H256" s="2">
        <f t="shared" ca="1" si="31"/>
        <v>184.79310535792521</v>
      </c>
      <c r="I256" s="2">
        <f t="shared" ca="1" si="31"/>
        <v>195.28569065949785</v>
      </c>
      <c r="J256" s="2">
        <f t="shared" ca="1" si="31"/>
        <v>209.91831730982082</v>
      </c>
      <c r="K256" s="2">
        <f t="shared" ca="1" si="31"/>
        <v>212.70760669462501</v>
      </c>
      <c r="L256" s="2">
        <f t="shared" ca="1" si="25"/>
        <v>184.79310535792521</v>
      </c>
    </row>
    <row r="257" spans="1:12" x14ac:dyDescent="0.3">
      <c r="A257">
        <v>253</v>
      </c>
      <c r="B257" s="2">
        <f t="shared" ca="1" si="31"/>
        <v>200.41253653697731</v>
      </c>
      <c r="C257" s="2">
        <f t="shared" ca="1" si="31"/>
        <v>207.1518244922317</v>
      </c>
      <c r="D257" s="2">
        <f t="shared" ca="1" si="31"/>
        <v>199.41411101408755</v>
      </c>
      <c r="E257" s="2">
        <f t="shared" ca="1" si="31"/>
        <v>188.52710995533636</v>
      </c>
      <c r="F257" s="2">
        <f t="shared" ca="1" si="31"/>
        <v>201.7249445794053</v>
      </c>
      <c r="G257" s="2">
        <f t="shared" ca="1" si="31"/>
        <v>185.80185058926074</v>
      </c>
      <c r="H257" s="2">
        <f t="shared" ca="1" si="31"/>
        <v>214.16039505288146</v>
      </c>
      <c r="I257" s="2">
        <f t="shared" ca="1" si="31"/>
        <v>205.88003379475165</v>
      </c>
      <c r="J257" s="2">
        <f t="shared" ca="1" si="31"/>
        <v>210.72358074714376</v>
      </c>
      <c r="K257" s="2">
        <f t="shared" ca="1" si="31"/>
        <v>211.77660709238006</v>
      </c>
      <c r="L257" s="2">
        <f t="shared" ca="1" si="25"/>
        <v>185.80185058926074</v>
      </c>
    </row>
    <row r="258" spans="1:12" x14ac:dyDescent="0.3">
      <c r="A258">
        <v>254</v>
      </c>
      <c r="B258" s="2">
        <f t="shared" ca="1" si="31"/>
        <v>208.49934110275055</v>
      </c>
      <c r="C258" s="2">
        <f t="shared" ca="1" si="31"/>
        <v>189.65566525392521</v>
      </c>
      <c r="D258" s="2">
        <f t="shared" ca="1" si="31"/>
        <v>202.73940816876464</v>
      </c>
      <c r="E258" s="2">
        <f t="shared" ca="1" si="31"/>
        <v>203.30548613386182</v>
      </c>
      <c r="F258" s="2">
        <f t="shared" ca="1" si="31"/>
        <v>208.26801594948344</v>
      </c>
      <c r="G258" s="2">
        <f t="shared" ca="1" si="31"/>
        <v>210.74582359813564</v>
      </c>
      <c r="H258" s="2">
        <f t="shared" ca="1" si="31"/>
        <v>200.03855190444222</v>
      </c>
      <c r="I258" s="2">
        <f t="shared" ca="1" si="31"/>
        <v>217.37032171253733</v>
      </c>
      <c r="J258" s="2">
        <f t="shared" ca="1" si="31"/>
        <v>178.77409783931728</v>
      </c>
      <c r="K258" s="2">
        <f t="shared" ca="1" si="31"/>
        <v>179.05076560172887</v>
      </c>
      <c r="L258" s="2">
        <f t="shared" ca="1" si="25"/>
        <v>178.77409783931728</v>
      </c>
    </row>
    <row r="259" spans="1:12" x14ac:dyDescent="0.3">
      <c r="A259">
        <v>255</v>
      </c>
      <c r="B259" s="2">
        <f t="shared" ca="1" si="31"/>
        <v>206.71546659206157</v>
      </c>
      <c r="C259" s="2">
        <f t="shared" ca="1" si="31"/>
        <v>189.89328650379474</v>
      </c>
      <c r="D259" s="2">
        <f t="shared" ca="1" si="31"/>
        <v>198.37644437032586</v>
      </c>
      <c r="E259" s="2">
        <f t="shared" ca="1" si="31"/>
        <v>202.29535967775902</v>
      </c>
      <c r="F259" s="2">
        <f t="shared" ca="1" si="31"/>
        <v>211.39811842658455</v>
      </c>
      <c r="G259" s="2">
        <f t="shared" ca="1" si="31"/>
        <v>185.33858990315562</v>
      </c>
      <c r="H259" s="2">
        <f t="shared" ca="1" si="31"/>
        <v>192.12113228900759</v>
      </c>
      <c r="I259" s="2">
        <f t="shared" ca="1" si="31"/>
        <v>216.09047832031985</v>
      </c>
      <c r="J259" s="2">
        <f t="shared" ca="1" si="31"/>
        <v>211.06985132760576</v>
      </c>
      <c r="K259" s="2">
        <f t="shared" ca="1" si="31"/>
        <v>213.37974711104624</v>
      </c>
      <c r="L259" s="2">
        <f t="shared" ca="1" si="25"/>
        <v>185.33858990315562</v>
      </c>
    </row>
    <row r="260" spans="1:12" x14ac:dyDescent="0.3">
      <c r="A260">
        <v>256</v>
      </c>
      <c r="B260" s="2">
        <f t="shared" ca="1" si="31"/>
        <v>217.04856208281348</v>
      </c>
      <c r="C260" s="2">
        <f t="shared" ca="1" si="31"/>
        <v>207.37797901854663</v>
      </c>
      <c r="D260" s="2">
        <f t="shared" ca="1" si="31"/>
        <v>203.60142956817498</v>
      </c>
      <c r="E260" s="2">
        <f t="shared" ca="1" si="31"/>
        <v>189.98714596802918</v>
      </c>
      <c r="F260" s="2">
        <f t="shared" ca="1" si="31"/>
        <v>217.44938775258973</v>
      </c>
      <c r="G260" s="2">
        <f t="shared" ca="1" si="31"/>
        <v>180.74336799794429</v>
      </c>
      <c r="H260" s="2">
        <f t="shared" ca="1" si="31"/>
        <v>195.38497921629587</v>
      </c>
      <c r="I260" s="2">
        <f t="shared" ca="1" si="31"/>
        <v>225.23987758784017</v>
      </c>
      <c r="J260" s="2">
        <f t="shared" ca="1" si="31"/>
        <v>211.73250539323476</v>
      </c>
      <c r="K260" s="2">
        <f t="shared" ca="1" si="31"/>
        <v>216.63010926531126</v>
      </c>
      <c r="L260" s="2">
        <f t="shared" ca="1" si="25"/>
        <v>180.74336799794429</v>
      </c>
    </row>
    <row r="261" spans="1:12" x14ac:dyDescent="0.3">
      <c r="A261">
        <v>257</v>
      </c>
      <c r="B261" s="2">
        <f t="shared" ca="1" si="31"/>
        <v>195.3061696308468</v>
      </c>
      <c r="C261" s="2">
        <f t="shared" ca="1" si="31"/>
        <v>203.71167566221303</v>
      </c>
      <c r="D261" s="2">
        <f t="shared" ca="1" si="31"/>
        <v>199.69463928937</v>
      </c>
      <c r="E261" s="2">
        <f t="shared" ca="1" si="31"/>
        <v>209.88531849553891</v>
      </c>
      <c r="F261" s="2">
        <f t="shared" ca="1" si="31"/>
        <v>207.08027599495037</v>
      </c>
      <c r="G261" s="2">
        <f t="shared" ca="1" si="31"/>
        <v>203.1313390876083</v>
      </c>
      <c r="H261" s="2">
        <f t="shared" ca="1" si="31"/>
        <v>192.21343176160167</v>
      </c>
      <c r="I261" s="2">
        <f t="shared" ca="1" si="31"/>
        <v>210.63474004190468</v>
      </c>
      <c r="J261" s="2">
        <f t="shared" ca="1" si="31"/>
        <v>205.16580000306109</v>
      </c>
      <c r="K261" s="2">
        <f t="shared" ca="1" si="31"/>
        <v>205.37027429446954</v>
      </c>
      <c r="L261" s="2">
        <f t="shared" ca="1" si="25"/>
        <v>192.21343176160167</v>
      </c>
    </row>
    <row r="262" spans="1:12" x14ac:dyDescent="0.3">
      <c r="A262">
        <v>258</v>
      </c>
      <c r="B262" s="2">
        <f t="shared" ca="1" si="31"/>
        <v>207.07775659450002</v>
      </c>
      <c r="C262" s="2">
        <f t="shared" ca="1" si="31"/>
        <v>192.35794173295426</v>
      </c>
      <c r="D262" s="2">
        <f t="shared" ca="1" si="31"/>
        <v>195.04093156958751</v>
      </c>
      <c r="E262" s="2">
        <f t="shared" ca="1" si="31"/>
        <v>190.14626818141576</v>
      </c>
      <c r="F262" s="2">
        <f t="shared" ca="1" si="31"/>
        <v>182.15214647570295</v>
      </c>
      <c r="G262" s="2">
        <f t="shared" ca="1" si="31"/>
        <v>191.10429830176793</v>
      </c>
      <c r="H262" s="2">
        <f t="shared" ca="1" si="31"/>
        <v>185.24417732944329</v>
      </c>
      <c r="I262" s="2">
        <f t="shared" ca="1" si="31"/>
        <v>192.18513673380755</v>
      </c>
      <c r="J262" s="2">
        <f t="shared" ca="1" si="31"/>
        <v>198.66053268247492</v>
      </c>
      <c r="K262" s="2">
        <f t="shared" ca="1" si="31"/>
        <v>214.05083556796387</v>
      </c>
      <c r="L262" s="2">
        <f t="shared" ref="L262:L325" ca="1" si="32">MIN(B262:K262)</f>
        <v>182.15214647570295</v>
      </c>
    </row>
    <row r="263" spans="1:12" x14ac:dyDescent="0.3">
      <c r="A263">
        <v>259</v>
      </c>
      <c r="B263" s="2">
        <f t="shared" ca="1" si="31"/>
        <v>187.75793152302032</v>
      </c>
      <c r="C263" s="2">
        <f t="shared" ca="1" si="31"/>
        <v>193.55610028545419</v>
      </c>
      <c r="D263" s="2">
        <f t="shared" ca="1" si="31"/>
        <v>201.02392798007978</v>
      </c>
      <c r="E263" s="2">
        <f t="shared" ca="1" si="31"/>
        <v>205.13328539707084</v>
      </c>
      <c r="F263" s="2">
        <f t="shared" ca="1" si="31"/>
        <v>196.46042126369022</v>
      </c>
      <c r="G263" s="2">
        <f t="shared" ca="1" si="31"/>
        <v>214.61105258881264</v>
      </c>
      <c r="H263" s="2">
        <f t="shared" ca="1" si="31"/>
        <v>200.2907547581747</v>
      </c>
      <c r="I263" s="2">
        <f t="shared" ca="1" si="31"/>
        <v>193.11245901168462</v>
      </c>
      <c r="J263" s="2">
        <f t="shared" ca="1" si="31"/>
        <v>193.00983996421567</v>
      </c>
      <c r="K263" s="2">
        <f t="shared" ca="1" si="31"/>
        <v>208.89198630671808</v>
      </c>
      <c r="L263" s="2">
        <f t="shared" ca="1" si="32"/>
        <v>187.75793152302032</v>
      </c>
    </row>
    <row r="264" spans="1:12" x14ac:dyDescent="0.3">
      <c r="A264">
        <v>260</v>
      </c>
      <c r="B264" s="2">
        <f t="shared" ca="1" si="31"/>
        <v>210.01759724064453</v>
      </c>
      <c r="C264" s="2">
        <f t="shared" ca="1" si="31"/>
        <v>200.91941813927761</v>
      </c>
      <c r="D264" s="2">
        <f t="shared" ca="1" si="31"/>
        <v>202.23684860096697</v>
      </c>
      <c r="E264" s="2">
        <f t="shared" ca="1" si="31"/>
        <v>186.43945953800579</v>
      </c>
      <c r="F264" s="2">
        <f t="shared" ca="1" si="31"/>
        <v>190.5548881924087</v>
      </c>
      <c r="G264" s="2">
        <f t="shared" ca="1" si="31"/>
        <v>202.56781278504258</v>
      </c>
      <c r="H264" s="2">
        <f t="shared" ca="1" si="31"/>
        <v>209.51911320645195</v>
      </c>
      <c r="I264" s="2">
        <f t="shared" ca="1" si="31"/>
        <v>202.86999078898896</v>
      </c>
      <c r="J264" s="2">
        <f t="shared" ca="1" si="31"/>
        <v>199.45654688023612</v>
      </c>
      <c r="K264" s="2">
        <f t="shared" ca="1" si="31"/>
        <v>211.33424718654436</v>
      </c>
      <c r="L264" s="2">
        <f t="shared" ca="1" si="32"/>
        <v>186.43945953800579</v>
      </c>
    </row>
    <row r="265" spans="1:12" x14ac:dyDescent="0.3">
      <c r="A265">
        <v>261</v>
      </c>
      <c r="B265" s="2">
        <f t="shared" ref="B265:K274" ca="1" si="33">_xlfn.NORM.INV(RAND(),$B$1,$B$2)</f>
        <v>203.83725625878967</v>
      </c>
      <c r="C265" s="2">
        <f t="shared" ca="1" si="33"/>
        <v>197.29365439696406</v>
      </c>
      <c r="D265" s="2">
        <f t="shared" ca="1" si="33"/>
        <v>186.66838241629131</v>
      </c>
      <c r="E265" s="2">
        <f t="shared" ca="1" si="33"/>
        <v>201.86104763842764</v>
      </c>
      <c r="F265" s="2">
        <f t="shared" ca="1" si="33"/>
        <v>199.73660296862172</v>
      </c>
      <c r="G265" s="2">
        <f t="shared" ca="1" si="33"/>
        <v>199.66262306003028</v>
      </c>
      <c r="H265" s="2">
        <f t="shared" ca="1" si="33"/>
        <v>202.14328065422657</v>
      </c>
      <c r="I265" s="2">
        <f t="shared" ca="1" si="33"/>
        <v>209.67348915798974</v>
      </c>
      <c r="J265" s="2">
        <f t="shared" ca="1" si="33"/>
        <v>178.43480512938766</v>
      </c>
      <c r="K265" s="2">
        <f t="shared" ca="1" si="33"/>
        <v>176.58241013896799</v>
      </c>
      <c r="L265" s="2">
        <f t="shared" ca="1" si="32"/>
        <v>176.58241013896799</v>
      </c>
    </row>
    <row r="266" spans="1:12" x14ac:dyDescent="0.3">
      <c r="A266">
        <v>262</v>
      </c>
      <c r="B266" s="2">
        <f t="shared" ca="1" si="33"/>
        <v>205.22158313536607</v>
      </c>
      <c r="C266" s="2">
        <f t="shared" ca="1" si="33"/>
        <v>213.02331099168771</v>
      </c>
      <c r="D266" s="2">
        <f t="shared" ca="1" si="33"/>
        <v>212.9878607991877</v>
      </c>
      <c r="E266" s="2">
        <f t="shared" ca="1" si="33"/>
        <v>187.35600019285775</v>
      </c>
      <c r="F266" s="2">
        <f t="shared" ca="1" si="33"/>
        <v>208.40916047485609</v>
      </c>
      <c r="G266" s="2">
        <f t="shared" ca="1" si="33"/>
        <v>208.02706816204679</v>
      </c>
      <c r="H266" s="2">
        <f t="shared" ca="1" si="33"/>
        <v>186.75093865435855</v>
      </c>
      <c r="I266" s="2">
        <f t="shared" ca="1" si="33"/>
        <v>183.59571468407779</v>
      </c>
      <c r="J266" s="2">
        <f t="shared" ca="1" si="33"/>
        <v>220.33526857077976</v>
      </c>
      <c r="K266" s="2">
        <f t="shared" ca="1" si="33"/>
        <v>192.01002484159764</v>
      </c>
      <c r="L266" s="2">
        <f t="shared" ca="1" si="32"/>
        <v>183.59571468407779</v>
      </c>
    </row>
    <row r="267" spans="1:12" x14ac:dyDescent="0.3">
      <c r="A267">
        <v>263</v>
      </c>
      <c r="B267" s="2">
        <f t="shared" ca="1" si="33"/>
        <v>210.76867383616587</v>
      </c>
      <c r="C267" s="2">
        <f t="shared" ca="1" si="33"/>
        <v>194.84965975361186</v>
      </c>
      <c r="D267" s="2">
        <f t="shared" ca="1" si="33"/>
        <v>198.65613492645426</v>
      </c>
      <c r="E267" s="2">
        <f t="shared" ca="1" si="33"/>
        <v>189.41496911235359</v>
      </c>
      <c r="F267" s="2">
        <f t="shared" ca="1" si="33"/>
        <v>214.26906139749539</v>
      </c>
      <c r="G267" s="2">
        <f t="shared" ca="1" si="33"/>
        <v>191.14368673784597</v>
      </c>
      <c r="H267" s="2">
        <f t="shared" ca="1" si="33"/>
        <v>209.61262158292709</v>
      </c>
      <c r="I267" s="2">
        <f t="shared" ca="1" si="33"/>
        <v>205.39767962945231</v>
      </c>
      <c r="J267" s="2">
        <f t="shared" ca="1" si="33"/>
        <v>190.2122499165234</v>
      </c>
      <c r="K267" s="2">
        <f t="shared" ca="1" si="33"/>
        <v>198.7895921641674</v>
      </c>
      <c r="L267" s="2">
        <f t="shared" ca="1" si="32"/>
        <v>189.41496911235359</v>
      </c>
    </row>
    <row r="268" spans="1:12" x14ac:dyDescent="0.3">
      <c r="A268">
        <v>264</v>
      </c>
      <c r="B268" s="2">
        <f t="shared" ca="1" si="33"/>
        <v>191.0157210467375</v>
      </c>
      <c r="C268" s="2">
        <f t="shared" ca="1" si="33"/>
        <v>192.29932089623392</v>
      </c>
      <c r="D268" s="2">
        <f t="shared" ca="1" si="33"/>
        <v>200.80220860226652</v>
      </c>
      <c r="E268" s="2">
        <f t="shared" ca="1" si="33"/>
        <v>203.09050515879474</v>
      </c>
      <c r="F268" s="2">
        <f t="shared" ca="1" si="33"/>
        <v>204.88123129857928</v>
      </c>
      <c r="G268" s="2">
        <f t="shared" ca="1" si="33"/>
        <v>202.64215060361352</v>
      </c>
      <c r="H268" s="2">
        <f t="shared" ca="1" si="33"/>
        <v>193.35871578935411</v>
      </c>
      <c r="I268" s="2">
        <f t="shared" ca="1" si="33"/>
        <v>203.52342793273337</v>
      </c>
      <c r="J268" s="2">
        <f t="shared" ca="1" si="33"/>
        <v>216.77338153542297</v>
      </c>
      <c r="K268" s="2">
        <f t="shared" ca="1" si="33"/>
        <v>193.3103242003011</v>
      </c>
      <c r="L268" s="2">
        <f t="shared" ca="1" si="32"/>
        <v>191.0157210467375</v>
      </c>
    </row>
    <row r="269" spans="1:12" x14ac:dyDescent="0.3">
      <c r="A269">
        <v>265</v>
      </c>
      <c r="B269" s="2">
        <f t="shared" ca="1" si="33"/>
        <v>208.85174294176136</v>
      </c>
      <c r="C269" s="2">
        <f t="shared" ca="1" si="33"/>
        <v>204.29717136564472</v>
      </c>
      <c r="D269" s="2">
        <f t="shared" ca="1" si="33"/>
        <v>201.34675814000184</v>
      </c>
      <c r="E269" s="2">
        <f t="shared" ca="1" si="33"/>
        <v>183.16653121962094</v>
      </c>
      <c r="F269" s="2">
        <f t="shared" ca="1" si="33"/>
        <v>213.4349764221665</v>
      </c>
      <c r="G269" s="2">
        <f t="shared" ca="1" si="33"/>
        <v>193.49859153801142</v>
      </c>
      <c r="H269" s="2">
        <f t="shared" ca="1" si="33"/>
        <v>197.89752462889658</v>
      </c>
      <c r="I269" s="2">
        <f t="shared" ca="1" si="33"/>
        <v>194.62875432390504</v>
      </c>
      <c r="J269" s="2">
        <f t="shared" ca="1" si="33"/>
        <v>193.53316196829104</v>
      </c>
      <c r="K269" s="2">
        <f t="shared" ca="1" si="33"/>
        <v>192.48225773666692</v>
      </c>
      <c r="L269" s="2">
        <f t="shared" ca="1" si="32"/>
        <v>183.16653121962094</v>
      </c>
    </row>
    <row r="270" spans="1:12" x14ac:dyDescent="0.3">
      <c r="A270">
        <v>266</v>
      </c>
      <c r="B270" s="2">
        <f t="shared" ca="1" si="33"/>
        <v>200.3895402388996</v>
      </c>
      <c r="C270" s="2">
        <f t="shared" ca="1" si="33"/>
        <v>195.55635172745474</v>
      </c>
      <c r="D270" s="2">
        <f t="shared" ca="1" si="33"/>
        <v>199.94845654110847</v>
      </c>
      <c r="E270" s="2">
        <f t="shared" ca="1" si="33"/>
        <v>207.14495653116501</v>
      </c>
      <c r="F270" s="2">
        <f t="shared" ca="1" si="33"/>
        <v>219.98062589459124</v>
      </c>
      <c r="G270" s="2">
        <f t="shared" ca="1" si="33"/>
        <v>202.11382528095575</v>
      </c>
      <c r="H270" s="2">
        <f t="shared" ca="1" si="33"/>
        <v>195.14258653213707</v>
      </c>
      <c r="I270" s="2">
        <f t="shared" ca="1" si="33"/>
        <v>213.32007099082566</v>
      </c>
      <c r="J270" s="2">
        <f t="shared" ca="1" si="33"/>
        <v>201.07893766966839</v>
      </c>
      <c r="K270" s="2">
        <f t="shared" ca="1" si="33"/>
        <v>206.29724667543684</v>
      </c>
      <c r="L270" s="2">
        <f t="shared" ca="1" si="32"/>
        <v>195.14258653213707</v>
      </c>
    </row>
    <row r="271" spans="1:12" x14ac:dyDescent="0.3">
      <c r="A271">
        <v>267</v>
      </c>
      <c r="B271" s="2">
        <f t="shared" ca="1" si="33"/>
        <v>184.34570221231857</v>
      </c>
      <c r="C271" s="2">
        <f t="shared" ca="1" si="33"/>
        <v>207.54252349721551</v>
      </c>
      <c r="D271" s="2">
        <f t="shared" ca="1" si="33"/>
        <v>202.61580761050669</v>
      </c>
      <c r="E271" s="2">
        <f t="shared" ca="1" si="33"/>
        <v>201.41796461808718</v>
      </c>
      <c r="F271" s="2">
        <f t="shared" ca="1" si="33"/>
        <v>190.6688350369129</v>
      </c>
      <c r="G271" s="2">
        <f t="shared" ca="1" si="33"/>
        <v>204.12923189564989</v>
      </c>
      <c r="H271" s="2">
        <f t="shared" ca="1" si="33"/>
        <v>203.60438492502249</v>
      </c>
      <c r="I271" s="2">
        <f t="shared" ca="1" si="33"/>
        <v>203.80249636048347</v>
      </c>
      <c r="J271" s="2">
        <f t="shared" ca="1" si="33"/>
        <v>191.15442010057163</v>
      </c>
      <c r="K271" s="2">
        <f t="shared" ca="1" si="33"/>
        <v>191.29580473675503</v>
      </c>
      <c r="L271" s="2">
        <f t="shared" ca="1" si="32"/>
        <v>184.34570221231857</v>
      </c>
    </row>
    <row r="272" spans="1:12" x14ac:dyDescent="0.3">
      <c r="A272">
        <v>268</v>
      </c>
      <c r="B272" s="2">
        <f t="shared" ca="1" si="33"/>
        <v>190.57815610593528</v>
      </c>
      <c r="C272" s="2">
        <f t="shared" ca="1" si="33"/>
        <v>201.8857146228371</v>
      </c>
      <c r="D272" s="2">
        <f t="shared" ca="1" si="33"/>
        <v>207.13726559655805</v>
      </c>
      <c r="E272" s="2">
        <f t="shared" ca="1" si="33"/>
        <v>198.88221456872776</v>
      </c>
      <c r="F272" s="2">
        <f t="shared" ca="1" si="33"/>
        <v>205.88486765433902</v>
      </c>
      <c r="G272" s="2">
        <f t="shared" ca="1" si="33"/>
        <v>198.64963382404002</v>
      </c>
      <c r="H272" s="2">
        <f t="shared" ca="1" si="33"/>
        <v>200.30365543692085</v>
      </c>
      <c r="I272" s="2">
        <f t="shared" ca="1" si="33"/>
        <v>206.50108619867322</v>
      </c>
      <c r="J272" s="2">
        <f t="shared" ca="1" si="33"/>
        <v>180.88554433033082</v>
      </c>
      <c r="K272" s="2">
        <f t="shared" ca="1" si="33"/>
        <v>207.96564185666801</v>
      </c>
      <c r="L272" s="2">
        <f t="shared" ca="1" si="32"/>
        <v>180.88554433033082</v>
      </c>
    </row>
    <row r="273" spans="1:12" x14ac:dyDescent="0.3">
      <c r="A273">
        <v>269</v>
      </c>
      <c r="B273" s="2">
        <f t="shared" ca="1" si="33"/>
        <v>189.95440323226234</v>
      </c>
      <c r="C273" s="2">
        <f t="shared" ca="1" si="33"/>
        <v>196.47608791436002</v>
      </c>
      <c r="D273" s="2">
        <f t="shared" ca="1" si="33"/>
        <v>197.69140483487311</v>
      </c>
      <c r="E273" s="2">
        <f t="shared" ca="1" si="33"/>
        <v>212.79326687874234</v>
      </c>
      <c r="F273" s="2">
        <f t="shared" ca="1" si="33"/>
        <v>196.70068202362819</v>
      </c>
      <c r="G273" s="2">
        <f t="shared" ca="1" si="33"/>
        <v>201.7563350187819</v>
      </c>
      <c r="H273" s="2">
        <f t="shared" ca="1" si="33"/>
        <v>182.51989472155142</v>
      </c>
      <c r="I273" s="2">
        <f t="shared" ca="1" si="33"/>
        <v>219.70891318358474</v>
      </c>
      <c r="J273" s="2">
        <f t="shared" ca="1" si="33"/>
        <v>198.9086165698925</v>
      </c>
      <c r="K273" s="2">
        <f t="shared" ca="1" si="33"/>
        <v>194.10723094543269</v>
      </c>
      <c r="L273" s="2">
        <f t="shared" ca="1" si="32"/>
        <v>182.51989472155142</v>
      </c>
    </row>
    <row r="274" spans="1:12" x14ac:dyDescent="0.3">
      <c r="A274">
        <v>270</v>
      </c>
      <c r="B274" s="2">
        <f t="shared" ca="1" si="33"/>
        <v>188.2471884406248</v>
      </c>
      <c r="C274" s="2">
        <f t="shared" ca="1" si="33"/>
        <v>173.05671551301185</v>
      </c>
      <c r="D274" s="2">
        <f t="shared" ca="1" si="33"/>
        <v>214.96350031776646</v>
      </c>
      <c r="E274" s="2">
        <f t="shared" ca="1" si="33"/>
        <v>190.77887277547987</v>
      </c>
      <c r="F274" s="2">
        <f t="shared" ca="1" si="33"/>
        <v>178.6007310339902</v>
      </c>
      <c r="G274" s="2">
        <f t="shared" ca="1" si="33"/>
        <v>199.94713570995674</v>
      </c>
      <c r="H274" s="2">
        <f t="shared" ca="1" si="33"/>
        <v>200.2675968485911</v>
      </c>
      <c r="I274" s="2">
        <f t="shared" ca="1" si="33"/>
        <v>193.66671240187256</v>
      </c>
      <c r="J274" s="2">
        <f t="shared" ca="1" si="33"/>
        <v>216.14884618468534</v>
      </c>
      <c r="K274" s="2">
        <f t="shared" ca="1" si="33"/>
        <v>200.68046500397642</v>
      </c>
      <c r="L274" s="2">
        <f t="shared" ca="1" si="32"/>
        <v>173.05671551301185</v>
      </c>
    </row>
    <row r="275" spans="1:12" x14ac:dyDescent="0.3">
      <c r="A275">
        <v>271</v>
      </c>
      <c r="B275" s="2">
        <f t="shared" ref="B275:K284" ca="1" si="34">_xlfn.NORM.INV(RAND(),$B$1,$B$2)</f>
        <v>195.06217903499567</v>
      </c>
      <c r="C275" s="2">
        <f t="shared" ca="1" si="34"/>
        <v>201.51930457596328</v>
      </c>
      <c r="D275" s="2">
        <f t="shared" ca="1" si="34"/>
        <v>203.82605018508931</v>
      </c>
      <c r="E275" s="2">
        <f t="shared" ca="1" si="34"/>
        <v>205.76459903780551</v>
      </c>
      <c r="F275" s="2">
        <f t="shared" ca="1" si="34"/>
        <v>180.10065322322714</v>
      </c>
      <c r="G275" s="2">
        <f t="shared" ca="1" si="34"/>
        <v>196.51606386001885</v>
      </c>
      <c r="H275" s="2">
        <f t="shared" ca="1" si="34"/>
        <v>198.93987214421699</v>
      </c>
      <c r="I275" s="2">
        <f t="shared" ca="1" si="34"/>
        <v>222.90207091119106</v>
      </c>
      <c r="J275" s="2">
        <f t="shared" ca="1" si="34"/>
        <v>214.94026569209194</v>
      </c>
      <c r="K275" s="2">
        <f t="shared" ca="1" si="34"/>
        <v>192.60043074693658</v>
      </c>
      <c r="L275" s="2">
        <f t="shared" ca="1" si="32"/>
        <v>180.10065322322714</v>
      </c>
    </row>
    <row r="276" spans="1:12" x14ac:dyDescent="0.3">
      <c r="A276">
        <v>272</v>
      </c>
      <c r="B276" s="2">
        <f t="shared" ca="1" si="34"/>
        <v>217.45676310577284</v>
      </c>
      <c r="C276" s="2">
        <f t="shared" ca="1" si="34"/>
        <v>210.00905719658704</v>
      </c>
      <c r="D276" s="2">
        <f t="shared" ca="1" si="34"/>
        <v>192.03715911760136</v>
      </c>
      <c r="E276" s="2">
        <f t="shared" ca="1" si="34"/>
        <v>189.71323931098155</v>
      </c>
      <c r="F276" s="2">
        <f t="shared" ca="1" si="34"/>
        <v>198.60460703145938</v>
      </c>
      <c r="G276" s="2">
        <f t="shared" ca="1" si="34"/>
        <v>219.08175841430642</v>
      </c>
      <c r="H276" s="2">
        <f t="shared" ca="1" si="34"/>
        <v>200.32891746199743</v>
      </c>
      <c r="I276" s="2">
        <f t="shared" ca="1" si="34"/>
        <v>206.21672229654519</v>
      </c>
      <c r="J276" s="2">
        <f t="shared" ca="1" si="34"/>
        <v>202.03325994339454</v>
      </c>
      <c r="K276" s="2">
        <f t="shared" ca="1" si="34"/>
        <v>181.94451611417486</v>
      </c>
      <c r="L276" s="2">
        <f t="shared" ca="1" si="32"/>
        <v>181.94451611417486</v>
      </c>
    </row>
    <row r="277" spans="1:12" x14ac:dyDescent="0.3">
      <c r="A277">
        <v>273</v>
      </c>
      <c r="B277" s="2">
        <f t="shared" ca="1" si="34"/>
        <v>224.86143576865402</v>
      </c>
      <c r="C277" s="2">
        <f t="shared" ca="1" si="34"/>
        <v>198.29736835663616</v>
      </c>
      <c r="D277" s="2">
        <f t="shared" ca="1" si="34"/>
        <v>207.17831150006029</v>
      </c>
      <c r="E277" s="2">
        <f t="shared" ca="1" si="34"/>
        <v>196.06628105382526</v>
      </c>
      <c r="F277" s="2">
        <f t="shared" ca="1" si="34"/>
        <v>192.11575114355239</v>
      </c>
      <c r="G277" s="2">
        <f t="shared" ca="1" si="34"/>
        <v>217.89382866597569</v>
      </c>
      <c r="H277" s="2">
        <f t="shared" ca="1" si="34"/>
        <v>205.12912152517845</v>
      </c>
      <c r="I277" s="2">
        <f t="shared" ca="1" si="34"/>
        <v>191.86970754097678</v>
      </c>
      <c r="J277" s="2">
        <f t="shared" ca="1" si="34"/>
        <v>218.88078665737333</v>
      </c>
      <c r="K277" s="2">
        <f t="shared" ca="1" si="34"/>
        <v>203.21693852562578</v>
      </c>
      <c r="L277" s="2">
        <f t="shared" ca="1" si="32"/>
        <v>191.86970754097678</v>
      </c>
    </row>
    <row r="278" spans="1:12" x14ac:dyDescent="0.3">
      <c r="A278">
        <v>274</v>
      </c>
      <c r="B278" s="2">
        <f t="shared" ca="1" si="34"/>
        <v>220.64862457379726</v>
      </c>
      <c r="C278" s="2">
        <f t="shared" ca="1" si="34"/>
        <v>190.27818386509978</v>
      </c>
      <c r="D278" s="2">
        <f t="shared" ca="1" si="34"/>
        <v>189.84973432813223</v>
      </c>
      <c r="E278" s="2">
        <f t="shared" ca="1" si="34"/>
        <v>205.67245924367427</v>
      </c>
      <c r="F278" s="2">
        <f t="shared" ca="1" si="34"/>
        <v>191.06903011688325</v>
      </c>
      <c r="G278" s="2">
        <f t="shared" ca="1" si="34"/>
        <v>205.10108207054495</v>
      </c>
      <c r="H278" s="2">
        <f t="shared" ca="1" si="34"/>
        <v>198.87766654630022</v>
      </c>
      <c r="I278" s="2">
        <f t="shared" ca="1" si="34"/>
        <v>200.01703576017258</v>
      </c>
      <c r="J278" s="2">
        <f t="shared" ca="1" si="34"/>
        <v>190.42098148182933</v>
      </c>
      <c r="K278" s="2">
        <f t="shared" ca="1" si="34"/>
        <v>201.50818871922687</v>
      </c>
      <c r="L278" s="2">
        <f t="shared" ca="1" si="32"/>
        <v>189.84973432813223</v>
      </c>
    </row>
    <row r="279" spans="1:12" x14ac:dyDescent="0.3">
      <c r="A279">
        <v>275</v>
      </c>
      <c r="B279" s="2">
        <f t="shared" ca="1" si="34"/>
        <v>199.96115946269393</v>
      </c>
      <c r="C279" s="2">
        <f t="shared" ca="1" si="34"/>
        <v>188.48513985355896</v>
      </c>
      <c r="D279" s="2">
        <f t="shared" ca="1" si="34"/>
        <v>201.85368811978998</v>
      </c>
      <c r="E279" s="2">
        <f t="shared" ca="1" si="34"/>
        <v>193.52468393444411</v>
      </c>
      <c r="F279" s="2">
        <f t="shared" ca="1" si="34"/>
        <v>198.7642675877517</v>
      </c>
      <c r="G279" s="2">
        <f t="shared" ca="1" si="34"/>
        <v>198.20913962057739</v>
      </c>
      <c r="H279" s="2">
        <f t="shared" ca="1" si="34"/>
        <v>195.99835924979544</v>
      </c>
      <c r="I279" s="2">
        <f t="shared" ca="1" si="34"/>
        <v>195.70407669337214</v>
      </c>
      <c r="J279" s="2">
        <f t="shared" ca="1" si="34"/>
        <v>208.15438382407206</v>
      </c>
      <c r="K279" s="2">
        <f t="shared" ca="1" si="34"/>
        <v>203.87813016613839</v>
      </c>
      <c r="L279" s="2">
        <f t="shared" ca="1" si="32"/>
        <v>188.48513985355896</v>
      </c>
    </row>
    <row r="280" spans="1:12" x14ac:dyDescent="0.3">
      <c r="A280">
        <v>276</v>
      </c>
      <c r="B280" s="2">
        <f t="shared" ca="1" si="34"/>
        <v>180.35441081360469</v>
      </c>
      <c r="C280" s="2">
        <f t="shared" ca="1" si="34"/>
        <v>193.69906234978842</v>
      </c>
      <c r="D280" s="2">
        <f t="shared" ca="1" si="34"/>
        <v>205.1130249499758</v>
      </c>
      <c r="E280" s="2">
        <f t="shared" ca="1" si="34"/>
        <v>209.0880421535656</v>
      </c>
      <c r="F280" s="2">
        <f t="shared" ca="1" si="34"/>
        <v>206.485685774269</v>
      </c>
      <c r="G280" s="2">
        <f t="shared" ca="1" si="34"/>
        <v>204.01177515770232</v>
      </c>
      <c r="H280" s="2">
        <f t="shared" ca="1" si="34"/>
        <v>210.00939283968114</v>
      </c>
      <c r="I280" s="2">
        <f t="shared" ca="1" si="34"/>
        <v>202.73954938021592</v>
      </c>
      <c r="J280" s="2">
        <f t="shared" ca="1" si="34"/>
        <v>188.06275089748357</v>
      </c>
      <c r="K280" s="2">
        <f t="shared" ca="1" si="34"/>
        <v>209.42412136172837</v>
      </c>
      <c r="L280" s="2">
        <f t="shared" ca="1" si="32"/>
        <v>180.35441081360469</v>
      </c>
    </row>
    <row r="281" spans="1:12" x14ac:dyDescent="0.3">
      <c r="A281">
        <v>277</v>
      </c>
      <c r="B281" s="2">
        <f t="shared" ca="1" si="34"/>
        <v>200.35618243885534</v>
      </c>
      <c r="C281" s="2">
        <f t="shared" ca="1" si="34"/>
        <v>205.76320544967822</v>
      </c>
      <c r="D281" s="2">
        <f t="shared" ca="1" si="34"/>
        <v>200.76858380617071</v>
      </c>
      <c r="E281" s="2">
        <f t="shared" ca="1" si="34"/>
        <v>187.32178006199885</v>
      </c>
      <c r="F281" s="2">
        <f t="shared" ca="1" si="34"/>
        <v>201.79734863367216</v>
      </c>
      <c r="G281" s="2">
        <f t="shared" ca="1" si="34"/>
        <v>204.92450352691665</v>
      </c>
      <c r="H281" s="2">
        <f t="shared" ca="1" si="34"/>
        <v>204.91790270862978</v>
      </c>
      <c r="I281" s="2">
        <f t="shared" ca="1" si="34"/>
        <v>189.41321835672287</v>
      </c>
      <c r="J281" s="2">
        <f t="shared" ca="1" si="34"/>
        <v>206.26537424804141</v>
      </c>
      <c r="K281" s="2">
        <f t="shared" ca="1" si="34"/>
        <v>203.4054645627065</v>
      </c>
      <c r="L281" s="2">
        <f t="shared" ca="1" si="32"/>
        <v>187.32178006199885</v>
      </c>
    </row>
    <row r="282" spans="1:12" x14ac:dyDescent="0.3">
      <c r="A282">
        <v>278</v>
      </c>
      <c r="B282" s="2">
        <f t="shared" ca="1" si="34"/>
        <v>206.01682666340784</v>
      </c>
      <c r="C282" s="2">
        <f t="shared" ca="1" si="34"/>
        <v>208.77085688997414</v>
      </c>
      <c r="D282" s="2">
        <f t="shared" ca="1" si="34"/>
        <v>194.95561321057221</v>
      </c>
      <c r="E282" s="2">
        <f t="shared" ca="1" si="34"/>
        <v>187.7712772080576</v>
      </c>
      <c r="F282" s="2">
        <f t="shared" ca="1" si="34"/>
        <v>201.04641433240874</v>
      </c>
      <c r="G282" s="2">
        <f t="shared" ca="1" si="34"/>
        <v>198.7607744034112</v>
      </c>
      <c r="H282" s="2">
        <f t="shared" ca="1" si="34"/>
        <v>200.56733558024936</v>
      </c>
      <c r="I282" s="2">
        <f t="shared" ca="1" si="34"/>
        <v>205.76778835851582</v>
      </c>
      <c r="J282" s="2">
        <f t="shared" ca="1" si="34"/>
        <v>209.16635930814948</v>
      </c>
      <c r="K282" s="2">
        <f t="shared" ca="1" si="34"/>
        <v>193.80306150440396</v>
      </c>
      <c r="L282" s="2">
        <f t="shared" ca="1" si="32"/>
        <v>187.7712772080576</v>
      </c>
    </row>
    <row r="283" spans="1:12" x14ac:dyDescent="0.3">
      <c r="A283">
        <v>279</v>
      </c>
      <c r="B283" s="2">
        <f t="shared" ca="1" si="34"/>
        <v>182.34104874430332</v>
      </c>
      <c r="C283" s="2">
        <f t="shared" ca="1" si="34"/>
        <v>191.7404462418958</v>
      </c>
      <c r="D283" s="2">
        <f t="shared" ca="1" si="34"/>
        <v>203.73685809260459</v>
      </c>
      <c r="E283" s="2">
        <f t="shared" ca="1" si="34"/>
        <v>209.19706696183908</v>
      </c>
      <c r="F283" s="2">
        <f t="shared" ca="1" si="34"/>
        <v>204.50754409480319</v>
      </c>
      <c r="G283" s="2">
        <f t="shared" ca="1" si="34"/>
        <v>200.57945932088097</v>
      </c>
      <c r="H283" s="2">
        <f t="shared" ca="1" si="34"/>
        <v>219.19579120421</v>
      </c>
      <c r="I283" s="2">
        <f t="shared" ca="1" si="34"/>
        <v>195.00053510313128</v>
      </c>
      <c r="J283" s="2">
        <f t="shared" ca="1" si="34"/>
        <v>210.71785315148006</v>
      </c>
      <c r="K283" s="2">
        <f t="shared" ca="1" si="34"/>
        <v>193.04686256822143</v>
      </c>
      <c r="L283" s="2">
        <f t="shared" ca="1" si="32"/>
        <v>182.34104874430332</v>
      </c>
    </row>
    <row r="284" spans="1:12" x14ac:dyDescent="0.3">
      <c r="A284">
        <v>280</v>
      </c>
      <c r="B284" s="2">
        <f t="shared" ca="1" si="34"/>
        <v>199.50241009742254</v>
      </c>
      <c r="C284" s="2">
        <f t="shared" ca="1" si="34"/>
        <v>220.76582403735409</v>
      </c>
      <c r="D284" s="2">
        <f t="shared" ca="1" si="34"/>
        <v>190.46845364740079</v>
      </c>
      <c r="E284" s="2">
        <f t="shared" ca="1" si="34"/>
        <v>217.57730172275762</v>
      </c>
      <c r="F284" s="2">
        <f t="shared" ca="1" si="34"/>
        <v>202.18354569207102</v>
      </c>
      <c r="G284" s="2">
        <f t="shared" ca="1" si="34"/>
        <v>187.27806876870116</v>
      </c>
      <c r="H284" s="2">
        <f t="shared" ca="1" si="34"/>
        <v>213.48149430401295</v>
      </c>
      <c r="I284" s="2">
        <f t="shared" ca="1" si="34"/>
        <v>200.04222729216559</v>
      </c>
      <c r="J284" s="2">
        <f t="shared" ca="1" si="34"/>
        <v>209.53404483420377</v>
      </c>
      <c r="K284" s="2">
        <f t="shared" ca="1" si="34"/>
        <v>208.64881359285752</v>
      </c>
      <c r="L284" s="2">
        <f t="shared" ca="1" si="32"/>
        <v>187.27806876870116</v>
      </c>
    </row>
    <row r="285" spans="1:12" x14ac:dyDescent="0.3">
      <c r="A285">
        <v>281</v>
      </c>
      <c r="B285" s="2">
        <f t="shared" ref="B285:K294" ca="1" si="35">_xlfn.NORM.INV(RAND(),$B$1,$B$2)</f>
        <v>211.54272449683134</v>
      </c>
      <c r="C285" s="2">
        <f t="shared" ca="1" si="35"/>
        <v>206.72855591890374</v>
      </c>
      <c r="D285" s="2">
        <f t="shared" ca="1" si="35"/>
        <v>198.78836250453031</v>
      </c>
      <c r="E285" s="2">
        <f t="shared" ca="1" si="35"/>
        <v>193.49836637540471</v>
      </c>
      <c r="F285" s="2">
        <f t="shared" ca="1" si="35"/>
        <v>201.73446532346361</v>
      </c>
      <c r="G285" s="2">
        <f t="shared" ca="1" si="35"/>
        <v>221.01853951376606</v>
      </c>
      <c r="H285" s="2">
        <f t="shared" ca="1" si="35"/>
        <v>203.65317444250016</v>
      </c>
      <c r="I285" s="2">
        <f t="shared" ca="1" si="35"/>
        <v>180.38784174733851</v>
      </c>
      <c r="J285" s="2">
        <f t="shared" ca="1" si="35"/>
        <v>208.88751651051587</v>
      </c>
      <c r="K285" s="2">
        <f t="shared" ca="1" si="35"/>
        <v>213.96045805790038</v>
      </c>
      <c r="L285" s="2">
        <f t="shared" ca="1" si="32"/>
        <v>180.38784174733851</v>
      </c>
    </row>
    <row r="286" spans="1:12" x14ac:dyDescent="0.3">
      <c r="A286">
        <v>282</v>
      </c>
      <c r="B286" s="2">
        <f t="shared" ca="1" si="35"/>
        <v>193.9189969240679</v>
      </c>
      <c r="C286" s="2">
        <f t="shared" ca="1" si="35"/>
        <v>187.48780788186764</v>
      </c>
      <c r="D286" s="2">
        <f t="shared" ca="1" si="35"/>
        <v>193.43637610138845</v>
      </c>
      <c r="E286" s="2">
        <f t="shared" ca="1" si="35"/>
        <v>202.55643003056457</v>
      </c>
      <c r="F286" s="2">
        <f t="shared" ca="1" si="35"/>
        <v>192.34942363496489</v>
      </c>
      <c r="G286" s="2">
        <f t="shared" ca="1" si="35"/>
        <v>188.76431776428183</v>
      </c>
      <c r="H286" s="2">
        <f t="shared" ca="1" si="35"/>
        <v>197.05253343590965</v>
      </c>
      <c r="I286" s="2">
        <f t="shared" ca="1" si="35"/>
        <v>190.94556944381378</v>
      </c>
      <c r="J286" s="2">
        <f t="shared" ca="1" si="35"/>
        <v>206.22489761396506</v>
      </c>
      <c r="K286" s="2">
        <f t="shared" ca="1" si="35"/>
        <v>198.17576211370672</v>
      </c>
      <c r="L286" s="2">
        <f t="shared" ca="1" si="32"/>
        <v>187.48780788186764</v>
      </c>
    </row>
    <row r="287" spans="1:12" x14ac:dyDescent="0.3">
      <c r="A287">
        <v>283</v>
      </c>
      <c r="B287" s="2">
        <f t="shared" ca="1" si="35"/>
        <v>194.51693544844585</v>
      </c>
      <c r="C287" s="2">
        <f t="shared" ca="1" si="35"/>
        <v>208.90654109281934</v>
      </c>
      <c r="D287" s="2">
        <f t="shared" ca="1" si="35"/>
        <v>218.73178139750181</v>
      </c>
      <c r="E287" s="2">
        <f t="shared" ca="1" si="35"/>
        <v>198.3389576814061</v>
      </c>
      <c r="F287" s="2">
        <f t="shared" ca="1" si="35"/>
        <v>206.39752070361419</v>
      </c>
      <c r="G287" s="2">
        <f t="shared" ca="1" si="35"/>
        <v>213.74452669547401</v>
      </c>
      <c r="H287" s="2">
        <f t="shared" ca="1" si="35"/>
        <v>172.81300585449964</v>
      </c>
      <c r="I287" s="2">
        <f t="shared" ca="1" si="35"/>
        <v>199.52414478912246</v>
      </c>
      <c r="J287" s="2">
        <f t="shared" ca="1" si="35"/>
        <v>193.0946263043657</v>
      </c>
      <c r="K287" s="2">
        <f t="shared" ca="1" si="35"/>
        <v>197.73817595358452</v>
      </c>
      <c r="L287" s="2">
        <f t="shared" ca="1" si="32"/>
        <v>172.81300585449964</v>
      </c>
    </row>
    <row r="288" spans="1:12" x14ac:dyDescent="0.3">
      <c r="A288">
        <v>284</v>
      </c>
      <c r="B288" s="2">
        <f t="shared" ca="1" si="35"/>
        <v>206.64052826282725</v>
      </c>
      <c r="C288" s="2">
        <f t="shared" ca="1" si="35"/>
        <v>214.09695799684999</v>
      </c>
      <c r="D288" s="2">
        <f t="shared" ca="1" si="35"/>
        <v>203.93016225715388</v>
      </c>
      <c r="E288" s="2">
        <f t="shared" ca="1" si="35"/>
        <v>186.60340678182064</v>
      </c>
      <c r="F288" s="2">
        <f t="shared" ca="1" si="35"/>
        <v>207.24215245344973</v>
      </c>
      <c r="G288" s="2">
        <f t="shared" ca="1" si="35"/>
        <v>188.28923569786173</v>
      </c>
      <c r="H288" s="2">
        <f t="shared" ca="1" si="35"/>
        <v>193.56712111302551</v>
      </c>
      <c r="I288" s="2">
        <f t="shared" ca="1" si="35"/>
        <v>199.959293049678</v>
      </c>
      <c r="J288" s="2">
        <f t="shared" ca="1" si="35"/>
        <v>198.10381817376577</v>
      </c>
      <c r="K288" s="2">
        <f t="shared" ca="1" si="35"/>
        <v>225.6809578642065</v>
      </c>
      <c r="L288" s="2">
        <f t="shared" ca="1" si="32"/>
        <v>186.60340678182064</v>
      </c>
    </row>
    <row r="289" spans="1:12" x14ac:dyDescent="0.3">
      <c r="A289">
        <v>285</v>
      </c>
      <c r="B289" s="2">
        <f t="shared" ca="1" si="35"/>
        <v>200.03448687103372</v>
      </c>
      <c r="C289" s="2">
        <f t="shared" ca="1" si="35"/>
        <v>185.92132203747053</v>
      </c>
      <c r="D289" s="2">
        <f t="shared" ca="1" si="35"/>
        <v>216.73382886330438</v>
      </c>
      <c r="E289" s="2">
        <f t="shared" ca="1" si="35"/>
        <v>193.04915182288454</v>
      </c>
      <c r="F289" s="2">
        <f t="shared" ca="1" si="35"/>
        <v>197.35793151511282</v>
      </c>
      <c r="G289" s="2">
        <f t="shared" ca="1" si="35"/>
        <v>210.16790715410667</v>
      </c>
      <c r="H289" s="2">
        <f t="shared" ca="1" si="35"/>
        <v>199.73181911702926</v>
      </c>
      <c r="I289" s="2">
        <f t="shared" ca="1" si="35"/>
        <v>208.78366327210964</v>
      </c>
      <c r="J289" s="2">
        <f t="shared" ca="1" si="35"/>
        <v>205.93754894262145</v>
      </c>
      <c r="K289" s="2">
        <f t="shared" ca="1" si="35"/>
        <v>196.15158385338319</v>
      </c>
      <c r="L289" s="2">
        <f t="shared" ca="1" si="32"/>
        <v>185.92132203747053</v>
      </c>
    </row>
    <row r="290" spans="1:12" x14ac:dyDescent="0.3">
      <c r="A290">
        <v>286</v>
      </c>
      <c r="B290" s="2">
        <f t="shared" ca="1" si="35"/>
        <v>212.8596817972942</v>
      </c>
      <c r="C290" s="2">
        <f t="shared" ca="1" si="35"/>
        <v>208.37607430822462</v>
      </c>
      <c r="D290" s="2">
        <f t="shared" ca="1" si="35"/>
        <v>201.73369514123615</v>
      </c>
      <c r="E290" s="2">
        <f t="shared" ca="1" si="35"/>
        <v>199.86662343338332</v>
      </c>
      <c r="F290" s="2">
        <f t="shared" ca="1" si="35"/>
        <v>192.89043805427715</v>
      </c>
      <c r="G290" s="2">
        <f t="shared" ca="1" si="35"/>
        <v>196.46635426686345</v>
      </c>
      <c r="H290" s="2">
        <f t="shared" ca="1" si="35"/>
        <v>211.80833635028949</v>
      </c>
      <c r="I290" s="2">
        <f t="shared" ca="1" si="35"/>
        <v>192.24026605193924</v>
      </c>
      <c r="J290" s="2">
        <f t="shared" ca="1" si="35"/>
        <v>189.55767742406076</v>
      </c>
      <c r="K290" s="2">
        <f t="shared" ca="1" si="35"/>
        <v>211.00851787869428</v>
      </c>
      <c r="L290" s="2">
        <f t="shared" ca="1" si="32"/>
        <v>189.55767742406076</v>
      </c>
    </row>
    <row r="291" spans="1:12" x14ac:dyDescent="0.3">
      <c r="A291">
        <v>287</v>
      </c>
      <c r="B291" s="2">
        <f t="shared" ca="1" si="35"/>
        <v>214.37165441959479</v>
      </c>
      <c r="C291" s="2">
        <f t="shared" ca="1" si="35"/>
        <v>198.84498497982028</v>
      </c>
      <c r="D291" s="2">
        <f t="shared" ca="1" si="35"/>
        <v>194.41154865182574</v>
      </c>
      <c r="E291" s="2">
        <f t="shared" ca="1" si="35"/>
        <v>211.20516429408883</v>
      </c>
      <c r="F291" s="2">
        <f t="shared" ca="1" si="35"/>
        <v>198.09116862819621</v>
      </c>
      <c r="G291" s="2">
        <f t="shared" ca="1" si="35"/>
        <v>211.68567296883336</v>
      </c>
      <c r="H291" s="2">
        <f t="shared" ca="1" si="35"/>
        <v>179.57892780646822</v>
      </c>
      <c r="I291" s="2">
        <f t="shared" ca="1" si="35"/>
        <v>189.2122285624479</v>
      </c>
      <c r="J291" s="2">
        <f t="shared" ca="1" si="35"/>
        <v>198.33124702238618</v>
      </c>
      <c r="K291" s="2">
        <f t="shared" ca="1" si="35"/>
        <v>206.97060117951463</v>
      </c>
      <c r="L291" s="2">
        <f t="shared" ca="1" si="32"/>
        <v>179.57892780646822</v>
      </c>
    </row>
    <row r="292" spans="1:12" x14ac:dyDescent="0.3">
      <c r="A292">
        <v>288</v>
      </c>
      <c r="B292" s="2">
        <f t="shared" ca="1" si="35"/>
        <v>215.23616558520729</v>
      </c>
      <c r="C292" s="2">
        <f t="shared" ca="1" si="35"/>
        <v>195.98968992452723</v>
      </c>
      <c r="D292" s="2">
        <f t="shared" ca="1" si="35"/>
        <v>200.26455704980771</v>
      </c>
      <c r="E292" s="2">
        <f t="shared" ca="1" si="35"/>
        <v>187.85016108062703</v>
      </c>
      <c r="F292" s="2">
        <f t="shared" ca="1" si="35"/>
        <v>221.46040370730955</v>
      </c>
      <c r="G292" s="2">
        <f t="shared" ca="1" si="35"/>
        <v>207.82091264841358</v>
      </c>
      <c r="H292" s="2">
        <f t="shared" ca="1" si="35"/>
        <v>204.32891259750951</v>
      </c>
      <c r="I292" s="2">
        <f t="shared" ca="1" si="35"/>
        <v>220.97137716988343</v>
      </c>
      <c r="J292" s="2">
        <f t="shared" ca="1" si="35"/>
        <v>197.23126776706334</v>
      </c>
      <c r="K292" s="2">
        <f t="shared" ca="1" si="35"/>
        <v>188.01643808228332</v>
      </c>
      <c r="L292" s="2">
        <f t="shared" ca="1" si="32"/>
        <v>187.85016108062703</v>
      </c>
    </row>
    <row r="293" spans="1:12" x14ac:dyDescent="0.3">
      <c r="A293">
        <v>289</v>
      </c>
      <c r="B293" s="2">
        <f t="shared" ca="1" si="35"/>
        <v>194.75555032955924</v>
      </c>
      <c r="C293" s="2">
        <f t="shared" ca="1" si="35"/>
        <v>208.69152304229587</v>
      </c>
      <c r="D293" s="2">
        <f t="shared" ca="1" si="35"/>
        <v>189.08289478429279</v>
      </c>
      <c r="E293" s="2">
        <f t="shared" ca="1" si="35"/>
        <v>197.16330925435977</v>
      </c>
      <c r="F293" s="2">
        <f t="shared" ca="1" si="35"/>
        <v>193.88790960712146</v>
      </c>
      <c r="G293" s="2">
        <f t="shared" ca="1" si="35"/>
        <v>199.61992152392449</v>
      </c>
      <c r="H293" s="2">
        <f t="shared" ca="1" si="35"/>
        <v>212.03898400827021</v>
      </c>
      <c r="I293" s="2">
        <f t="shared" ca="1" si="35"/>
        <v>193.20788777301684</v>
      </c>
      <c r="J293" s="2">
        <f t="shared" ca="1" si="35"/>
        <v>187.89424887750894</v>
      </c>
      <c r="K293" s="2">
        <f t="shared" ca="1" si="35"/>
        <v>200.36071194286674</v>
      </c>
      <c r="L293" s="2">
        <f t="shared" ca="1" si="32"/>
        <v>187.89424887750894</v>
      </c>
    </row>
    <row r="294" spans="1:12" x14ac:dyDescent="0.3">
      <c r="A294">
        <v>290</v>
      </c>
      <c r="B294" s="2">
        <f t="shared" ca="1" si="35"/>
        <v>221.7830714555819</v>
      </c>
      <c r="C294" s="2">
        <f t="shared" ca="1" si="35"/>
        <v>202.42700537783108</v>
      </c>
      <c r="D294" s="2">
        <f t="shared" ca="1" si="35"/>
        <v>202.25638662575565</v>
      </c>
      <c r="E294" s="2">
        <f t="shared" ca="1" si="35"/>
        <v>179.64967332183232</v>
      </c>
      <c r="F294" s="2">
        <f t="shared" ca="1" si="35"/>
        <v>186.53314437405763</v>
      </c>
      <c r="G294" s="2">
        <f t="shared" ca="1" si="35"/>
        <v>212.2747554709841</v>
      </c>
      <c r="H294" s="2">
        <f t="shared" ca="1" si="35"/>
        <v>199.43158566356658</v>
      </c>
      <c r="I294" s="2">
        <f t="shared" ca="1" si="35"/>
        <v>215.71075912156073</v>
      </c>
      <c r="J294" s="2">
        <f t="shared" ca="1" si="35"/>
        <v>199.72356276041492</v>
      </c>
      <c r="K294" s="2">
        <f t="shared" ca="1" si="35"/>
        <v>197.5897638261562</v>
      </c>
      <c r="L294" s="2">
        <f t="shared" ca="1" si="32"/>
        <v>179.64967332183232</v>
      </c>
    </row>
    <row r="295" spans="1:12" x14ac:dyDescent="0.3">
      <c r="A295">
        <v>291</v>
      </c>
      <c r="B295" s="2">
        <f t="shared" ref="B295:K304" ca="1" si="36">_xlfn.NORM.INV(RAND(),$B$1,$B$2)</f>
        <v>219.76676317191107</v>
      </c>
      <c r="C295" s="2">
        <f t="shared" ca="1" si="36"/>
        <v>210.03610992787117</v>
      </c>
      <c r="D295" s="2">
        <f t="shared" ca="1" si="36"/>
        <v>212.4016542907807</v>
      </c>
      <c r="E295" s="2">
        <f t="shared" ca="1" si="36"/>
        <v>198.1349634239605</v>
      </c>
      <c r="F295" s="2">
        <f t="shared" ca="1" si="36"/>
        <v>198.01608135749595</v>
      </c>
      <c r="G295" s="2">
        <f t="shared" ca="1" si="36"/>
        <v>205.86883851360173</v>
      </c>
      <c r="H295" s="2">
        <f t="shared" ca="1" si="36"/>
        <v>194.69440822605631</v>
      </c>
      <c r="I295" s="2">
        <f t="shared" ca="1" si="36"/>
        <v>221.87847415966939</v>
      </c>
      <c r="J295" s="2">
        <f t="shared" ca="1" si="36"/>
        <v>201.60135033230335</v>
      </c>
      <c r="K295" s="2">
        <f t="shared" ca="1" si="36"/>
        <v>184.85995971625215</v>
      </c>
      <c r="L295" s="2">
        <f t="shared" ca="1" si="32"/>
        <v>184.85995971625215</v>
      </c>
    </row>
    <row r="296" spans="1:12" x14ac:dyDescent="0.3">
      <c r="A296">
        <v>292</v>
      </c>
      <c r="B296" s="2">
        <f t="shared" ca="1" si="36"/>
        <v>201.2391876693585</v>
      </c>
      <c r="C296" s="2">
        <f t="shared" ca="1" si="36"/>
        <v>208.02663541561463</v>
      </c>
      <c r="D296" s="2">
        <f t="shared" ca="1" si="36"/>
        <v>191.23842569761027</v>
      </c>
      <c r="E296" s="2">
        <f t="shared" ca="1" si="36"/>
        <v>207.68409177775359</v>
      </c>
      <c r="F296" s="2">
        <f t="shared" ca="1" si="36"/>
        <v>205.12535915564524</v>
      </c>
      <c r="G296" s="2">
        <f t="shared" ca="1" si="36"/>
        <v>192.93928470603549</v>
      </c>
      <c r="H296" s="2">
        <f t="shared" ca="1" si="36"/>
        <v>196.99009074597549</v>
      </c>
      <c r="I296" s="2">
        <f t="shared" ca="1" si="36"/>
        <v>213.1564898926691</v>
      </c>
      <c r="J296" s="2">
        <f t="shared" ca="1" si="36"/>
        <v>200.30697827231023</v>
      </c>
      <c r="K296" s="2">
        <f t="shared" ca="1" si="36"/>
        <v>186.80913157298005</v>
      </c>
      <c r="L296" s="2">
        <f t="shared" ca="1" si="32"/>
        <v>186.80913157298005</v>
      </c>
    </row>
    <row r="297" spans="1:12" x14ac:dyDescent="0.3">
      <c r="A297">
        <v>293</v>
      </c>
      <c r="B297" s="2">
        <f t="shared" ca="1" si="36"/>
        <v>206.26664953576551</v>
      </c>
      <c r="C297" s="2">
        <f t="shared" ca="1" si="36"/>
        <v>206.60873675908613</v>
      </c>
      <c r="D297" s="2">
        <f t="shared" ca="1" si="36"/>
        <v>211.20031672032147</v>
      </c>
      <c r="E297" s="2">
        <f t="shared" ca="1" si="36"/>
        <v>186.66612181944063</v>
      </c>
      <c r="F297" s="2">
        <f t="shared" ca="1" si="36"/>
        <v>198.06739715817693</v>
      </c>
      <c r="G297" s="2">
        <f t="shared" ca="1" si="36"/>
        <v>198.47954180698494</v>
      </c>
      <c r="H297" s="2">
        <f t="shared" ca="1" si="36"/>
        <v>209.14759654375453</v>
      </c>
      <c r="I297" s="2">
        <f t="shared" ca="1" si="36"/>
        <v>185.809078769991</v>
      </c>
      <c r="J297" s="2">
        <f t="shared" ca="1" si="36"/>
        <v>195.41443430809414</v>
      </c>
      <c r="K297" s="2">
        <f t="shared" ca="1" si="36"/>
        <v>185.2239015648733</v>
      </c>
      <c r="L297" s="2">
        <f t="shared" ca="1" si="32"/>
        <v>185.2239015648733</v>
      </c>
    </row>
    <row r="298" spans="1:12" x14ac:dyDescent="0.3">
      <c r="A298">
        <v>294</v>
      </c>
      <c r="B298" s="2">
        <f t="shared" ca="1" si="36"/>
        <v>200.76071958449603</v>
      </c>
      <c r="C298" s="2">
        <f t="shared" ca="1" si="36"/>
        <v>184.36750928960842</v>
      </c>
      <c r="D298" s="2">
        <f t="shared" ca="1" si="36"/>
        <v>188.28774616106838</v>
      </c>
      <c r="E298" s="2">
        <f t="shared" ca="1" si="36"/>
        <v>206.23914685282415</v>
      </c>
      <c r="F298" s="2">
        <f t="shared" ca="1" si="36"/>
        <v>200.93807597686711</v>
      </c>
      <c r="G298" s="2">
        <f t="shared" ca="1" si="36"/>
        <v>214.21945578017153</v>
      </c>
      <c r="H298" s="2">
        <f t="shared" ca="1" si="36"/>
        <v>198.48555108624882</v>
      </c>
      <c r="I298" s="2">
        <f t="shared" ca="1" si="36"/>
        <v>193.31197939938403</v>
      </c>
      <c r="J298" s="2">
        <f t="shared" ca="1" si="36"/>
        <v>195.75022461954421</v>
      </c>
      <c r="K298" s="2">
        <f t="shared" ca="1" si="36"/>
        <v>219.18295173807334</v>
      </c>
      <c r="L298" s="2">
        <f t="shared" ca="1" si="32"/>
        <v>184.36750928960842</v>
      </c>
    </row>
    <row r="299" spans="1:12" x14ac:dyDescent="0.3">
      <c r="A299">
        <v>295</v>
      </c>
      <c r="B299" s="2">
        <f t="shared" ca="1" si="36"/>
        <v>199.24444095338674</v>
      </c>
      <c r="C299" s="2">
        <f t="shared" ca="1" si="36"/>
        <v>204.14124641820621</v>
      </c>
      <c r="D299" s="2">
        <f t="shared" ca="1" si="36"/>
        <v>204.14977923259966</v>
      </c>
      <c r="E299" s="2">
        <f t="shared" ca="1" si="36"/>
        <v>202.85527555802716</v>
      </c>
      <c r="F299" s="2">
        <f t="shared" ca="1" si="36"/>
        <v>202.48301088490553</v>
      </c>
      <c r="G299" s="2">
        <f t="shared" ca="1" si="36"/>
        <v>195.29511265230053</v>
      </c>
      <c r="H299" s="2">
        <f t="shared" ca="1" si="36"/>
        <v>187.74250781680942</v>
      </c>
      <c r="I299" s="2">
        <f t="shared" ca="1" si="36"/>
        <v>203.27747183472519</v>
      </c>
      <c r="J299" s="2">
        <f t="shared" ca="1" si="36"/>
        <v>202.0639231356954</v>
      </c>
      <c r="K299" s="2">
        <f t="shared" ca="1" si="36"/>
        <v>197.2404047427581</v>
      </c>
      <c r="L299" s="2">
        <f t="shared" ca="1" si="32"/>
        <v>187.74250781680942</v>
      </c>
    </row>
    <row r="300" spans="1:12" x14ac:dyDescent="0.3">
      <c r="A300">
        <v>296</v>
      </c>
      <c r="B300" s="2">
        <f t="shared" ca="1" si="36"/>
        <v>193.78355708343847</v>
      </c>
      <c r="C300" s="2">
        <f t="shared" ca="1" si="36"/>
        <v>199.13835029182755</v>
      </c>
      <c r="D300" s="2">
        <f t="shared" ca="1" si="36"/>
        <v>203.02273901237746</v>
      </c>
      <c r="E300" s="2">
        <f t="shared" ca="1" si="36"/>
        <v>195.64433278836756</v>
      </c>
      <c r="F300" s="2">
        <f t="shared" ca="1" si="36"/>
        <v>192.81823693110107</v>
      </c>
      <c r="G300" s="2">
        <f t="shared" ca="1" si="36"/>
        <v>202.47443795222298</v>
      </c>
      <c r="H300" s="2">
        <f t="shared" ca="1" si="36"/>
        <v>197.98063025155747</v>
      </c>
      <c r="I300" s="2">
        <f t="shared" ca="1" si="36"/>
        <v>207.96856514311148</v>
      </c>
      <c r="J300" s="2">
        <f t="shared" ca="1" si="36"/>
        <v>208.00219276428376</v>
      </c>
      <c r="K300" s="2">
        <f t="shared" ca="1" si="36"/>
        <v>185.74251907177515</v>
      </c>
      <c r="L300" s="2">
        <f t="shared" ca="1" si="32"/>
        <v>185.74251907177515</v>
      </c>
    </row>
    <row r="301" spans="1:12" x14ac:dyDescent="0.3">
      <c r="A301">
        <v>297</v>
      </c>
      <c r="B301" s="2">
        <f t="shared" ca="1" si="36"/>
        <v>210.883562006722</v>
      </c>
      <c r="C301" s="2">
        <f t="shared" ca="1" si="36"/>
        <v>177.65623666344672</v>
      </c>
      <c r="D301" s="2">
        <f t="shared" ca="1" si="36"/>
        <v>214.26596459245445</v>
      </c>
      <c r="E301" s="2">
        <f t="shared" ca="1" si="36"/>
        <v>199.72608568525453</v>
      </c>
      <c r="F301" s="2">
        <f t="shared" ca="1" si="36"/>
        <v>192.59359740342049</v>
      </c>
      <c r="G301" s="2">
        <f t="shared" ca="1" si="36"/>
        <v>189.42319967916663</v>
      </c>
      <c r="H301" s="2">
        <f t="shared" ca="1" si="36"/>
        <v>210.6105194953202</v>
      </c>
      <c r="I301" s="2">
        <f t="shared" ca="1" si="36"/>
        <v>193.81899534457344</v>
      </c>
      <c r="J301" s="2">
        <f t="shared" ca="1" si="36"/>
        <v>214.05501755866558</v>
      </c>
      <c r="K301" s="2">
        <f t="shared" ca="1" si="36"/>
        <v>186.79748693946055</v>
      </c>
      <c r="L301" s="2">
        <f t="shared" ca="1" si="32"/>
        <v>177.65623666344672</v>
      </c>
    </row>
    <row r="302" spans="1:12" x14ac:dyDescent="0.3">
      <c r="A302">
        <v>298</v>
      </c>
      <c r="B302" s="2">
        <f t="shared" ca="1" si="36"/>
        <v>200.98739682586697</v>
      </c>
      <c r="C302" s="2">
        <f t="shared" ca="1" si="36"/>
        <v>201.29768369948863</v>
      </c>
      <c r="D302" s="2">
        <f t="shared" ca="1" si="36"/>
        <v>204.38424836289212</v>
      </c>
      <c r="E302" s="2">
        <f t="shared" ca="1" si="36"/>
        <v>204.36412691819407</v>
      </c>
      <c r="F302" s="2">
        <f t="shared" ca="1" si="36"/>
        <v>190.41893728692057</v>
      </c>
      <c r="G302" s="2">
        <f t="shared" ca="1" si="36"/>
        <v>190.3487298900007</v>
      </c>
      <c r="H302" s="2">
        <f t="shared" ca="1" si="36"/>
        <v>191.81541904934778</v>
      </c>
      <c r="I302" s="2">
        <f t="shared" ca="1" si="36"/>
        <v>212.75285453153916</v>
      </c>
      <c r="J302" s="2">
        <f t="shared" ca="1" si="36"/>
        <v>209.04268509704846</v>
      </c>
      <c r="K302" s="2">
        <f t="shared" ca="1" si="36"/>
        <v>191.12199503070357</v>
      </c>
      <c r="L302" s="2">
        <f t="shared" ca="1" si="32"/>
        <v>190.3487298900007</v>
      </c>
    </row>
    <row r="303" spans="1:12" x14ac:dyDescent="0.3">
      <c r="A303">
        <v>299</v>
      </c>
      <c r="B303" s="2">
        <f t="shared" ca="1" si="36"/>
        <v>200.80563503456159</v>
      </c>
      <c r="C303" s="2">
        <f t="shared" ca="1" si="36"/>
        <v>203.22109465305272</v>
      </c>
      <c r="D303" s="2">
        <f t="shared" ca="1" si="36"/>
        <v>184.47168430437694</v>
      </c>
      <c r="E303" s="2">
        <f t="shared" ca="1" si="36"/>
        <v>206.66944997197066</v>
      </c>
      <c r="F303" s="2">
        <f t="shared" ca="1" si="36"/>
        <v>209.31361286119505</v>
      </c>
      <c r="G303" s="2">
        <f t="shared" ca="1" si="36"/>
        <v>198.0223329889227</v>
      </c>
      <c r="H303" s="2">
        <f t="shared" ca="1" si="36"/>
        <v>204.14684940768285</v>
      </c>
      <c r="I303" s="2">
        <f t="shared" ca="1" si="36"/>
        <v>204.54521800589285</v>
      </c>
      <c r="J303" s="2">
        <f t="shared" ca="1" si="36"/>
        <v>203.9167679556522</v>
      </c>
      <c r="K303" s="2">
        <f t="shared" ca="1" si="36"/>
        <v>191.95425807947009</v>
      </c>
      <c r="L303" s="2">
        <f t="shared" ca="1" si="32"/>
        <v>184.47168430437694</v>
      </c>
    </row>
    <row r="304" spans="1:12" x14ac:dyDescent="0.3">
      <c r="A304">
        <v>300</v>
      </c>
      <c r="B304" s="2">
        <f t="shared" ca="1" si="36"/>
        <v>181.36101268332109</v>
      </c>
      <c r="C304" s="2">
        <f t="shared" ca="1" si="36"/>
        <v>184.80242900916753</v>
      </c>
      <c r="D304" s="2">
        <f t="shared" ca="1" si="36"/>
        <v>208.67302705562969</v>
      </c>
      <c r="E304" s="2">
        <f t="shared" ca="1" si="36"/>
        <v>218.45022028351119</v>
      </c>
      <c r="F304" s="2">
        <f t="shared" ca="1" si="36"/>
        <v>200.33660390367032</v>
      </c>
      <c r="G304" s="2">
        <f t="shared" ca="1" si="36"/>
        <v>199.56184473966542</v>
      </c>
      <c r="H304" s="2">
        <f t="shared" ca="1" si="36"/>
        <v>186.59398885714933</v>
      </c>
      <c r="I304" s="2">
        <f t="shared" ca="1" si="36"/>
        <v>192.4842407334157</v>
      </c>
      <c r="J304" s="2">
        <f t="shared" ca="1" si="36"/>
        <v>205.91366194265726</v>
      </c>
      <c r="K304" s="2">
        <f t="shared" ca="1" si="36"/>
        <v>203.73459202575202</v>
      </c>
      <c r="L304" s="2">
        <f t="shared" ca="1" si="32"/>
        <v>181.36101268332109</v>
      </c>
    </row>
    <row r="305" spans="1:12" x14ac:dyDescent="0.3">
      <c r="A305">
        <v>301</v>
      </c>
      <c r="B305" s="2">
        <f t="shared" ref="B305:K314" ca="1" si="37">_xlfn.NORM.INV(RAND(),$B$1,$B$2)</f>
        <v>201.2090891421617</v>
      </c>
      <c r="C305" s="2">
        <f t="shared" ca="1" si="37"/>
        <v>200.78246278217185</v>
      </c>
      <c r="D305" s="2">
        <f t="shared" ca="1" si="37"/>
        <v>196.18298417930541</v>
      </c>
      <c r="E305" s="2">
        <f t="shared" ca="1" si="37"/>
        <v>193.63680036502959</v>
      </c>
      <c r="F305" s="2">
        <f t="shared" ca="1" si="37"/>
        <v>185.73446018831049</v>
      </c>
      <c r="G305" s="2">
        <f t="shared" ca="1" si="37"/>
        <v>194.88157381889164</v>
      </c>
      <c r="H305" s="2">
        <f t="shared" ca="1" si="37"/>
        <v>176.3348588865843</v>
      </c>
      <c r="I305" s="2">
        <f t="shared" ca="1" si="37"/>
        <v>198.23673142557388</v>
      </c>
      <c r="J305" s="2">
        <f t="shared" ca="1" si="37"/>
        <v>185.92573432698794</v>
      </c>
      <c r="K305" s="2">
        <f t="shared" ca="1" si="37"/>
        <v>209.55469868274059</v>
      </c>
      <c r="L305" s="2">
        <f t="shared" ca="1" si="32"/>
        <v>176.3348588865843</v>
      </c>
    </row>
    <row r="306" spans="1:12" x14ac:dyDescent="0.3">
      <c r="A306">
        <v>302</v>
      </c>
      <c r="B306" s="2">
        <f t="shared" ca="1" si="37"/>
        <v>188.55076943074917</v>
      </c>
      <c r="C306" s="2">
        <f t="shared" ca="1" si="37"/>
        <v>211.589637612963</v>
      </c>
      <c r="D306" s="2">
        <f t="shared" ca="1" si="37"/>
        <v>205.83673799915005</v>
      </c>
      <c r="E306" s="2">
        <f t="shared" ca="1" si="37"/>
        <v>189.53511723014327</v>
      </c>
      <c r="F306" s="2">
        <f t="shared" ca="1" si="37"/>
        <v>196.11730569864082</v>
      </c>
      <c r="G306" s="2">
        <f t="shared" ca="1" si="37"/>
        <v>213.61628519260512</v>
      </c>
      <c r="H306" s="2">
        <f t="shared" ca="1" si="37"/>
        <v>201.15035422905191</v>
      </c>
      <c r="I306" s="2">
        <f t="shared" ca="1" si="37"/>
        <v>210.81916583016897</v>
      </c>
      <c r="J306" s="2">
        <f t="shared" ca="1" si="37"/>
        <v>220.2115868169864</v>
      </c>
      <c r="K306" s="2">
        <f t="shared" ca="1" si="37"/>
        <v>184.4104732125422</v>
      </c>
      <c r="L306" s="2">
        <f t="shared" ca="1" si="32"/>
        <v>184.4104732125422</v>
      </c>
    </row>
    <row r="307" spans="1:12" x14ac:dyDescent="0.3">
      <c r="A307">
        <v>303</v>
      </c>
      <c r="B307" s="2">
        <f t="shared" ca="1" si="37"/>
        <v>198.9061570345427</v>
      </c>
      <c r="C307" s="2">
        <f t="shared" ca="1" si="37"/>
        <v>186.44953987323208</v>
      </c>
      <c r="D307" s="2">
        <f t="shared" ca="1" si="37"/>
        <v>198.12737139299898</v>
      </c>
      <c r="E307" s="2">
        <f t="shared" ca="1" si="37"/>
        <v>208.75709560457784</v>
      </c>
      <c r="F307" s="2">
        <f t="shared" ca="1" si="37"/>
        <v>204.88198718190242</v>
      </c>
      <c r="G307" s="2">
        <f t="shared" ca="1" si="37"/>
        <v>210.19429726600725</v>
      </c>
      <c r="H307" s="2">
        <f t="shared" ca="1" si="37"/>
        <v>202.76038802859549</v>
      </c>
      <c r="I307" s="2">
        <f t="shared" ca="1" si="37"/>
        <v>203.82772467252522</v>
      </c>
      <c r="J307" s="2">
        <f t="shared" ca="1" si="37"/>
        <v>200.19747103163223</v>
      </c>
      <c r="K307" s="2">
        <f t="shared" ca="1" si="37"/>
        <v>181.66399079126214</v>
      </c>
      <c r="L307" s="2">
        <f t="shared" ca="1" si="32"/>
        <v>181.66399079126214</v>
      </c>
    </row>
    <row r="308" spans="1:12" x14ac:dyDescent="0.3">
      <c r="A308">
        <v>304</v>
      </c>
      <c r="B308" s="2">
        <f t="shared" ca="1" si="37"/>
        <v>207.180524653238</v>
      </c>
      <c r="C308" s="2">
        <f t="shared" ca="1" si="37"/>
        <v>195.33621551977402</v>
      </c>
      <c r="D308" s="2">
        <f t="shared" ca="1" si="37"/>
        <v>196.68489761274935</v>
      </c>
      <c r="E308" s="2">
        <f t="shared" ca="1" si="37"/>
        <v>202.16844764106344</v>
      </c>
      <c r="F308" s="2">
        <f t="shared" ca="1" si="37"/>
        <v>183.52334551387983</v>
      </c>
      <c r="G308" s="2">
        <f t="shared" ca="1" si="37"/>
        <v>189.96416155310274</v>
      </c>
      <c r="H308" s="2">
        <f t="shared" ca="1" si="37"/>
        <v>201.79334374898616</v>
      </c>
      <c r="I308" s="2">
        <f t="shared" ca="1" si="37"/>
        <v>182.72310400450829</v>
      </c>
      <c r="J308" s="2">
        <f t="shared" ca="1" si="37"/>
        <v>189.35373614363178</v>
      </c>
      <c r="K308" s="2">
        <f t="shared" ca="1" si="37"/>
        <v>205.69967320979484</v>
      </c>
      <c r="L308" s="2">
        <f t="shared" ca="1" si="32"/>
        <v>182.72310400450829</v>
      </c>
    </row>
    <row r="309" spans="1:12" x14ac:dyDescent="0.3">
      <c r="A309">
        <v>305</v>
      </c>
      <c r="B309" s="2">
        <f t="shared" ca="1" si="37"/>
        <v>198.86369822781063</v>
      </c>
      <c r="C309" s="2">
        <f t="shared" ca="1" si="37"/>
        <v>199.24998218125094</v>
      </c>
      <c r="D309" s="2">
        <f t="shared" ca="1" si="37"/>
        <v>204.44061822211162</v>
      </c>
      <c r="E309" s="2">
        <f t="shared" ca="1" si="37"/>
        <v>194.176629556048</v>
      </c>
      <c r="F309" s="2">
        <f t="shared" ca="1" si="37"/>
        <v>198.55197178468509</v>
      </c>
      <c r="G309" s="2">
        <f t="shared" ca="1" si="37"/>
        <v>215.7272102373459</v>
      </c>
      <c r="H309" s="2">
        <f t="shared" ca="1" si="37"/>
        <v>194.57501104611831</v>
      </c>
      <c r="I309" s="2">
        <f t="shared" ca="1" si="37"/>
        <v>184.49760369934535</v>
      </c>
      <c r="J309" s="2">
        <f t="shared" ca="1" si="37"/>
        <v>212.05685354088445</v>
      </c>
      <c r="K309" s="2">
        <f t="shared" ca="1" si="37"/>
        <v>211.6706136925275</v>
      </c>
      <c r="L309" s="2">
        <f t="shared" ca="1" si="32"/>
        <v>184.49760369934535</v>
      </c>
    </row>
    <row r="310" spans="1:12" x14ac:dyDescent="0.3">
      <c r="A310">
        <v>306</v>
      </c>
      <c r="B310" s="2">
        <f t="shared" ca="1" si="37"/>
        <v>193.64612743422865</v>
      </c>
      <c r="C310" s="2">
        <f t="shared" ca="1" si="37"/>
        <v>192.61080379533507</v>
      </c>
      <c r="D310" s="2">
        <f t="shared" ca="1" si="37"/>
        <v>207.26362198742603</v>
      </c>
      <c r="E310" s="2">
        <f t="shared" ca="1" si="37"/>
        <v>193.15371975195717</v>
      </c>
      <c r="F310" s="2">
        <f t="shared" ca="1" si="37"/>
        <v>203.86573518376369</v>
      </c>
      <c r="G310" s="2">
        <f t="shared" ca="1" si="37"/>
        <v>192.08417712837024</v>
      </c>
      <c r="H310" s="2">
        <f t="shared" ca="1" si="37"/>
        <v>195.30252447315974</v>
      </c>
      <c r="I310" s="2">
        <f t="shared" ca="1" si="37"/>
        <v>211.94875518856335</v>
      </c>
      <c r="J310" s="2">
        <f t="shared" ca="1" si="37"/>
        <v>186.07281035884262</v>
      </c>
      <c r="K310" s="2">
        <f t="shared" ca="1" si="37"/>
        <v>209.23559264167093</v>
      </c>
      <c r="L310" s="2">
        <f t="shared" ca="1" si="32"/>
        <v>186.07281035884262</v>
      </c>
    </row>
    <row r="311" spans="1:12" x14ac:dyDescent="0.3">
      <c r="A311">
        <v>307</v>
      </c>
      <c r="B311" s="2">
        <f t="shared" ca="1" si="37"/>
        <v>193.18356155679342</v>
      </c>
      <c r="C311" s="2">
        <f t="shared" ca="1" si="37"/>
        <v>197.05555424908462</v>
      </c>
      <c r="D311" s="2">
        <f t="shared" ca="1" si="37"/>
        <v>200.08808890358017</v>
      </c>
      <c r="E311" s="2">
        <f t="shared" ca="1" si="37"/>
        <v>200.41568811270227</v>
      </c>
      <c r="F311" s="2">
        <f t="shared" ca="1" si="37"/>
        <v>192.79478887069149</v>
      </c>
      <c r="G311" s="2">
        <f t="shared" ca="1" si="37"/>
        <v>209.8638958905685</v>
      </c>
      <c r="H311" s="2">
        <f t="shared" ca="1" si="37"/>
        <v>213.17577153702996</v>
      </c>
      <c r="I311" s="2">
        <f t="shared" ca="1" si="37"/>
        <v>199.91994961426332</v>
      </c>
      <c r="J311" s="2">
        <f t="shared" ca="1" si="37"/>
        <v>195.54464258843956</v>
      </c>
      <c r="K311" s="2">
        <f t="shared" ca="1" si="37"/>
        <v>209.37040437034295</v>
      </c>
      <c r="L311" s="2">
        <f t="shared" ca="1" si="32"/>
        <v>192.79478887069149</v>
      </c>
    </row>
    <row r="312" spans="1:12" x14ac:dyDescent="0.3">
      <c r="A312">
        <v>308</v>
      </c>
      <c r="B312" s="2">
        <f t="shared" ca="1" si="37"/>
        <v>210.82828455906656</v>
      </c>
      <c r="C312" s="2">
        <f t="shared" ca="1" si="37"/>
        <v>225.6836569618271</v>
      </c>
      <c r="D312" s="2">
        <f t="shared" ca="1" si="37"/>
        <v>201.91074462353987</v>
      </c>
      <c r="E312" s="2">
        <f t="shared" ca="1" si="37"/>
        <v>214.48063152374289</v>
      </c>
      <c r="F312" s="2">
        <f t="shared" ca="1" si="37"/>
        <v>199.91808024536508</v>
      </c>
      <c r="G312" s="2">
        <f t="shared" ca="1" si="37"/>
        <v>192.95830640692824</v>
      </c>
      <c r="H312" s="2">
        <f t="shared" ca="1" si="37"/>
        <v>206.10456697857472</v>
      </c>
      <c r="I312" s="2">
        <f t="shared" ca="1" si="37"/>
        <v>188.97777675376705</v>
      </c>
      <c r="J312" s="2">
        <f t="shared" ca="1" si="37"/>
        <v>213.01322832775176</v>
      </c>
      <c r="K312" s="2">
        <f t="shared" ca="1" si="37"/>
        <v>194.75018658639391</v>
      </c>
      <c r="L312" s="2">
        <f t="shared" ca="1" si="32"/>
        <v>188.97777675376705</v>
      </c>
    </row>
    <row r="313" spans="1:12" x14ac:dyDescent="0.3">
      <c r="A313">
        <v>309</v>
      </c>
      <c r="B313" s="2">
        <f t="shared" ca="1" si="37"/>
        <v>179.54266742757343</v>
      </c>
      <c r="C313" s="2">
        <f t="shared" ca="1" si="37"/>
        <v>206.61782492737547</v>
      </c>
      <c r="D313" s="2">
        <f t="shared" ca="1" si="37"/>
        <v>212.57058890052141</v>
      </c>
      <c r="E313" s="2">
        <f t="shared" ca="1" si="37"/>
        <v>198.01589284131595</v>
      </c>
      <c r="F313" s="2">
        <f t="shared" ca="1" si="37"/>
        <v>213.06681814820203</v>
      </c>
      <c r="G313" s="2">
        <f t="shared" ca="1" si="37"/>
        <v>192.44024701647183</v>
      </c>
      <c r="H313" s="2">
        <f t="shared" ca="1" si="37"/>
        <v>212.64366212736365</v>
      </c>
      <c r="I313" s="2">
        <f t="shared" ca="1" si="37"/>
        <v>193.2055948603869</v>
      </c>
      <c r="J313" s="2">
        <f t="shared" ca="1" si="37"/>
        <v>182.75049412046553</v>
      </c>
      <c r="K313" s="2">
        <f t="shared" ca="1" si="37"/>
        <v>197.12684970720792</v>
      </c>
      <c r="L313" s="2">
        <f t="shared" ca="1" si="32"/>
        <v>179.54266742757343</v>
      </c>
    </row>
    <row r="314" spans="1:12" x14ac:dyDescent="0.3">
      <c r="A314">
        <v>310</v>
      </c>
      <c r="B314" s="2">
        <f t="shared" ca="1" si="37"/>
        <v>207.73704221853853</v>
      </c>
      <c r="C314" s="2">
        <f t="shared" ca="1" si="37"/>
        <v>203.06096561748328</v>
      </c>
      <c r="D314" s="2">
        <f t="shared" ca="1" si="37"/>
        <v>208.23868548688952</v>
      </c>
      <c r="E314" s="2">
        <f t="shared" ca="1" si="37"/>
        <v>210.68412072613899</v>
      </c>
      <c r="F314" s="2">
        <f t="shared" ca="1" si="37"/>
        <v>203.73529246984862</v>
      </c>
      <c r="G314" s="2">
        <f t="shared" ca="1" si="37"/>
        <v>202.2928705547196</v>
      </c>
      <c r="H314" s="2">
        <f t="shared" ca="1" si="37"/>
        <v>209.81953312768553</v>
      </c>
      <c r="I314" s="2">
        <f t="shared" ca="1" si="37"/>
        <v>201.86933145958108</v>
      </c>
      <c r="J314" s="2">
        <f t="shared" ca="1" si="37"/>
        <v>214.4016366626185</v>
      </c>
      <c r="K314" s="2">
        <f t="shared" ca="1" si="37"/>
        <v>191.41819004352809</v>
      </c>
      <c r="L314" s="2">
        <f t="shared" ca="1" si="32"/>
        <v>191.41819004352809</v>
      </c>
    </row>
    <row r="315" spans="1:12" x14ac:dyDescent="0.3">
      <c r="A315">
        <v>311</v>
      </c>
      <c r="B315" s="2">
        <f t="shared" ref="B315:K324" ca="1" si="38">_xlfn.NORM.INV(RAND(),$B$1,$B$2)</f>
        <v>183.58909946365901</v>
      </c>
      <c r="C315" s="2">
        <f t="shared" ca="1" si="38"/>
        <v>204.89464123341688</v>
      </c>
      <c r="D315" s="2">
        <f t="shared" ca="1" si="38"/>
        <v>174.15964926811967</v>
      </c>
      <c r="E315" s="2">
        <f t="shared" ca="1" si="38"/>
        <v>179.95575074110883</v>
      </c>
      <c r="F315" s="2">
        <f t="shared" ca="1" si="38"/>
        <v>195.25687704212709</v>
      </c>
      <c r="G315" s="2">
        <f t="shared" ca="1" si="38"/>
        <v>200.61187554295768</v>
      </c>
      <c r="H315" s="2">
        <f t="shared" ca="1" si="38"/>
        <v>183.19986838864605</v>
      </c>
      <c r="I315" s="2">
        <f t="shared" ca="1" si="38"/>
        <v>209.60606628095792</v>
      </c>
      <c r="J315" s="2">
        <f t="shared" ca="1" si="38"/>
        <v>217.01688279574088</v>
      </c>
      <c r="K315" s="2">
        <f t="shared" ca="1" si="38"/>
        <v>202.86696638156522</v>
      </c>
      <c r="L315" s="2">
        <f t="shared" ca="1" si="32"/>
        <v>174.15964926811967</v>
      </c>
    </row>
    <row r="316" spans="1:12" x14ac:dyDescent="0.3">
      <c r="A316">
        <v>312</v>
      </c>
      <c r="B316" s="2">
        <f t="shared" ca="1" si="38"/>
        <v>200.73665238751332</v>
      </c>
      <c r="C316" s="2">
        <f t="shared" ca="1" si="38"/>
        <v>205.89047553203108</v>
      </c>
      <c r="D316" s="2">
        <f t="shared" ca="1" si="38"/>
        <v>197.68390079646116</v>
      </c>
      <c r="E316" s="2">
        <f t="shared" ca="1" si="38"/>
        <v>199.10904166764331</v>
      </c>
      <c r="F316" s="2">
        <f t="shared" ca="1" si="38"/>
        <v>202.58088269561827</v>
      </c>
      <c r="G316" s="2">
        <f t="shared" ca="1" si="38"/>
        <v>210.78984628637767</v>
      </c>
      <c r="H316" s="2">
        <f t="shared" ca="1" si="38"/>
        <v>203.54459369760778</v>
      </c>
      <c r="I316" s="2">
        <f t="shared" ca="1" si="38"/>
        <v>209.10671882426135</v>
      </c>
      <c r="J316" s="2">
        <f t="shared" ca="1" si="38"/>
        <v>200.39607724292304</v>
      </c>
      <c r="K316" s="2">
        <f t="shared" ca="1" si="38"/>
        <v>200.11042294016551</v>
      </c>
      <c r="L316" s="2">
        <f t="shared" ca="1" si="32"/>
        <v>197.68390079646116</v>
      </c>
    </row>
    <row r="317" spans="1:12" x14ac:dyDescent="0.3">
      <c r="A317">
        <v>313</v>
      </c>
      <c r="B317" s="2">
        <f t="shared" ca="1" si="38"/>
        <v>203.2034221424031</v>
      </c>
      <c r="C317" s="2">
        <f t="shared" ca="1" si="38"/>
        <v>213.99095810474535</v>
      </c>
      <c r="D317" s="2">
        <f t="shared" ca="1" si="38"/>
        <v>196.30782679816045</v>
      </c>
      <c r="E317" s="2">
        <f t="shared" ca="1" si="38"/>
        <v>193.65063058557718</v>
      </c>
      <c r="F317" s="2">
        <f t="shared" ca="1" si="38"/>
        <v>200.27592098258026</v>
      </c>
      <c r="G317" s="2">
        <f t="shared" ca="1" si="38"/>
        <v>213.16186980759056</v>
      </c>
      <c r="H317" s="2">
        <f t="shared" ca="1" si="38"/>
        <v>199.2282032597987</v>
      </c>
      <c r="I317" s="2">
        <f t="shared" ca="1" si="38"/>
        <v>181.79279108757402</v>
      </c>
      <c r="J317" s="2">
        <f t="shared" ca="1" si="38"/>
        <v>209.29918788931477</v>
      </c>
      <c r="K317" s="2">
        <f t="shared" ca="1" si="38"/>
        <v>198.52736768704818</v>
      </c>
      <c r="L317" s="2">
        <f t="shared" ca="1" si="32"/>
        <v>181.79279108757402</v>
      </c>
    </row>
    <row r="318" spans="1:12" x14ac:dyDescent="0.3">
      <c r="A318">
        <v>314</v>
      </c>
      <c r="B318" s="2">
        <f t="shared" ca="1" si="38"/>
        <v>187.97742766898327</v>
      </c>
      <c r="C318" s="2">
        <f t="shared" ca="1" si="38"/>
        <v>205.87407661970644</v>
      </c>
      <c r="D318" s="2">
        <f t="shared" ca="1" si="38"/>
        <v>190.59077041841525</v>
      </c>
      <c r="E318" s="2">
        <f t="shared" ca="1" si="38"/>
        <v>210.12336905261489</v>
      </c>
      <c r="F318" s="2">
        <f t="shared" ca="1" si="38"/>
        <v>204.37451555673982</v>
      </c>
      <c r="G318" s="2">
        <f t="shared" ca="1" si="38"/>
        <v>210.11648932976283</v>
      </c>
      <c r="H318" s="2">
        <f t="shared" ca="1" si="38"/>
        <v>215.9359007371921</v>
      </c>
      <c r="I318" s="2">
        <f t="shared" ca="1" si="38"/>
        <v>208.80067901761757</v>
      </c>
      <c r="J318" s="2">
        <f t="shared" ca="1" si="38"/>
        <v>180.36056377617524</v>
      </c>
      <c r="K318" s="2">
        <f t="shared" ca="1" si="38"/>
        <v>198.9551463403883</v>
      </c>
      <c r="L318" s="2">
        <f t="shared" ca="1" si="32"/>
        <v>180.36056377617524</v>
      </c>
    </row>
    <row r="319" spans="1:12" x14ac:dyDescent="0.3">
      <c r="A319">
        <v>315</v>
      </c>
      <c r="B319" s="2">
        <f t="shared" ca="1" si="38"/>
        <v>210.10671836687399</v>
      </c>
      <c r="C319" s="2">
        <f t="shared" ca="1" si="38"/>
        <v>178.73360867879262</v>
      </c>
      <c r="D319" s="2">
        <f t="shared" ca="1" si="38"/>
        <v>196.31124642479026</v>
      </c>
      <c r="E319" s="2">
        <f t="shared" ca="1" si="38"/>
        <v>214.47614877272002</v>
      </c>
      <c r="F319" s="2">
        <f t="shared" ca="1" si="38"/>
        <v>203.32581047438831</v>
      </c>
      <c r="G319" s="2">
        <f t="shared" ca="1" si="38"/>
        <v>207.08415053667807</v>
      </c>
      <c r="H319" s="2">
        <f t="shared" ca="1" si="38"/>
        <v>180.54208305460705</v>
      </c>
      <c r="I319" s="2">
        <f t="shared" ca="1" si="38"/>
        <v>196.09383562128377</v>
      </c>
      <c r="J319" s="2">
        <f t="shared" ca="1" si="38"/>
        <v>196.04624323920791</v>
      </c>
      <c r="K319" s="2">
        <f t="shared" ca="1" si="38"/>
        <v>182.705767736631</v>
      </c>
      <c r="L319" s="2">
        <f t="shared" ca="1" si="32"/>
        <v>178.73360867879262</v>
      </c>
    </row>
    <row r="320" spans="1:12" x14ac:dyDescent="0.3">
      <c r="A320">
        <v>316</v>
      </c>
      <c r="B320" s="2">
        <f t="shared" ca="1" si="38"/>
        <v>194.87166809039738</v>
      </c>
      <c r="C320" s="2">
        <f t="shared" ca="1" si="38"/>
        <v>197.34401610651622</v>
      </c>
      <c r="D320" s="2">
        <f t="shared" ca="1" si="38"/>
        <v>209.50703981559505</v>
      </c>
      <c r="E320" s="2">
        <f t="shared" ca="1" si="38"/>
        <v>194.42315367119809</v>
      </c>
      <c r="F320" s="2">
        <f t="shared" ca="1" si="38"/>
        <v>225.94013093344282</v>
      </c>
      <c r="G320" s="2">
        <f t="shared" ca="1" si="38"/>
        <v>196.39211979010827</v>
      </c>
      <c r="H320" s="2">
        <f t="shared" ca="1" si="38"/>
        <v>200.43117761144103</v>
      </c>
      <c r="I320" s="2">
        <f t="shared" ca="1" si="38"/>
        <v>185.94787636093955</v>
      </c>
      <c r="J320" s="2">
        <f t="shared" ca="1" si="38"/>
        <v>206.81775618613639</v>
      </c>
      <c r="K320" s="2">
        <f t="shared" ca="1" si="38"/>
        <v>212.87125516948902</v>
      </c>
      <c r="L320" s="2">
        <f t="shared" ca="1" si="32"/>
        <v>185.94787636093955</v>
      </c>
    </row>
    <row r="321" spans="1:12" x14ac:dyDescent="0.3">
      <c r="A321">
        <v>317</v>
      </c>
      <c r="B321" s="2">
        <f t="shared" ca="1" si="38"/>
        <v>201.2920056470515</v>
      </c>
      <c r="C321" s="2">
        <f t="shared" ca="1" si="38"/>
        <v>189.20467064165655</v>
      </c>
      <c r="D321" s="2">
        <f t="shared" ca="1" si="38"/>
        <v>225.00756690245629</v>
      </c>
      <c r="E321" s="2">
        <f t="shared" ca="1" si="38"/>
        <v>202.13463342430515</v>
      </c>
      <c r="F321" s="2">
        <f t="shared" ca="1" si="38"/>
        <v>211.14458924642435</v>
      </c>
      <c r="G321" s="2">
        <f t="shared" ca="1" si="38"/>
        <v>186.33015645828735</v>
      </c>
      <c r="H321" s="2">
        <f t="shared" ca="1" si="38"/>
        <v>193.1362136395781</v>
      </c>
      <c r="I321" s="2">
        <f t="shared" ca="1" si="38"/>
        <v>181.35558969877638</v>
      </c>
      <c r="J321" s="2">
        <f t="shared" ca="1" si="38"/>
        <v>194.62507441107456</v>
      </c>
      <c r="K321" s="2">
        <f t="shared" ca="1" si="38"/>
        <v>201.48262040897171</v>
      </c>
      <c r="L321" s="2">
        <f t="shared" ca="1" si="32"/>
        <v>181.35558969877638</v>
      </c>
    </row>
    <row r="322" spans="1:12" x14ac:dyDescent="0.3">
      <c r="A322">
        <v>318</v>
      </c>
      <c r="B322" s="2">
        <f t="shared" ca="1" si="38"/>
        <v>203.24565812096648</v>
      </c>
      <c r="C322" s="2">
        <f t="shared" ca="1" si="38"/>
        <v>197.31524199385476</v>
      </c>
      <c r="D322" s="2">
        <f t="shared" ca="1" si="38"/>
        <v>205.3351092163004</v>
      </c>
      <c r="E322" s="2">
        <f t="shared" ca="1" si="38"/>
        <v>193.01731839541313</v>
      </c>
      <c r="F322" s="2">
        <f t="shared" ca="1" si="38"/>
        <v>201.18468644781115</v>
      </c>
      <c r="G322" s="2">
        <f t="shared" ca="1" si="38"/>
        <v>202.48794783715564</v>
      </c>
      <c r="H322" s="2">
        <f t="shared" ca="1" si="38"/>
        <v>199.70367730762715</v>
      </c>
      <c r="I322" s="2">
        <f t="shared" ca="1" si="38"/>
        <v>202.83840969840051</v>
      </c>
      <c r="J322" s="2">
        <f t="shared" ca="1" si="38"/>
        <v>210.14087262611093</v>
      </c>
      <c r="K322" s="2">
        <f t="shared" ca="1" si="38"/>
        <v>196.49631474641856</v>
      </c>
      <c r="L322" s="2">
        <f t="shared" ca="1" si="32"/>
        <v>193.01731839541313</v>
      </c>
    </row>
    <row r="323" spans="1:12" x14ac:dyDescent="0.3">
      <c r="A323">
        <v>319</v>
      </c>
      <c r="B323" s="2">
        <f t="shared" ca="1" si="38"/>
        <v>184.06399497765676</v>
      </c>
      <c r="C323" s="2">
        <f t="shared" ca="1" si="38"/>
        <v>195.98697386593733</v>
      </c>
      <c r="D323" s="2">
        <f t="shared" ca="1" si="38"/>
        <v>201.84983832551498</v>
      </c>
      <c r="E323" s="2">
        <f t="shared" ca="1" si="38"/>
        <v>205.71832997700102</v>
      </c>
      <c r="F323" s="2">
        <f t="shared" ca="1" si="38"/>
        <v>193.4781823012564</v>
      </c>
      <c r="G323" s="2">
        <f t="shared" ca="1" si="38"/>
        <v>183.80189014737851</v>
      </c>
      <c r="H323" s="2">
        <f t="shared" ca="1" si="38"/>
        <v>208.18440427747393</v>
      </c>
      <c r="I323" s="2">
        <f t="shared" ca="1" si="38"/>
        <v>190.1259696290771</v>
      </c>
      <c r="J323" s="2">
        <f t="shared" ca="1" si="38"/>
        <v>213.98469671196571</v>
      </c>
      <c r="K323" s="2">
        <f t="shared" ca="1" si="38"/>
        <v>193.67955081831047</v>
      </c>
      <c r="L323" s="2">
        <f t="shared" ca="1" si="32"/>
        <v>183.80189014737851</v>
      </c>
    </row>
    <row r="324" spans="1:12" x14ac:dyDescent="0.3">
      <c r="A324">
        <v>320</v>
      </c>
      <c r="B324" s="2">
        <f t="shared" ca="1" si="38"/>
        <v>215.13085928094495</v>
      </c>
      <c r="C324" s="2">
        <f t="shared" ca="1" si="38"/>
        <v>194.56389916886624</v>
      </c>
      <c r="D324" s="2">
        <f t="shared" ca="1" si="38"/>
        <v>198.55456743583551</v>
      </c>
      <c r="E324" s="2">
        <f t="shared" ca="1" si="38"/>
        <v>211.51779734942019</v>
      </c>
      <c r="F324" s="2">
        <f t="shared" ca="1" si="38"/>
        <v>184.92130317273765</v>
      </c>
      <c r="G324" s="2">
        <f t="shared" ca="1" si="38"/>
        <v>189.68277587382593</v>
      </c>
      <c r="H324" s="2">
        <f t="shared" ca="1" si="38"/>
        <v>199.56761853017213</v>
      </c>
      <c r="I324" s="2">
        <f t="shared" ca="1" si="38"/>
        <v>203.46977914027377</v>
      </c>
      <c r="J324" s="2">
        <f t="shared" ca="1" si="38"/>
        <v>192.81013216221285</v>
      </c>
      <c r="K324" s="2">
        <f t="shared" ca="1" si="38"/>
        <v>199.99910974764285</v>
      </c>
      <c r="L324" s="2">
        <f t="shared" ca="1" si="32"/>
        <v>184.92130317273765</v>
      </c>
    </row>
    <row r="325" spans="1:12" x14ac:dyDescent="0.3">
      <c r="A325">
        <v>321</v>
      </c>
      <c r="B325" s="2">
        <f t="shared" ref="B325:K334" ca="1" si="39">_xlfn.NORM.INV(RAND(),$B$1,$B$2)</f>
        <v>178.75962707207748</v>
      </c>
      <c r="C325" s="2">
        <f t="shared" ca="1" si="39"/>
        <v>202.84354541996566</v>
      </c>
      <c r="D325" s="2">
        <f t="shared" ca="1" si="39"/>
        <v>193.58570652022274</v>
      </c>
      <c r="E325" s="2">
        <f t="shared" ca="1" si="39"/>
        <v>188.55166649705924</v>
      </c>
      <c r="F325" s="2">
        <f t="shared" ca="1" si="39"/>
        <v>204.36338542123144</v>
      </c>
      <c r="G325" s="2">
        <f t="shared" ca="1" si="39"/>
        <v>202.63814432522341</v>
      </c>
      <c r="H325" s="2">
        <f t="shared" ca="1" si="39"/>
        <v>216.17578060675874</v>
      </c>
      <c r="I325" s="2">
        <f t="shared" ca="1" si="39"/>
        <v>208.06731353646245</v>
      </c>
      <c r="J325" s="2">
        <f t="shared" ca="1" si="39"/>
        <v>207.88023128742</v>
      </c>
      <c r="K325" s="2">
        <f t="shared" ca="1" si="39"/>
        <v>204.67003108219703</v>
      </c>
      <c r="L325" s="2">
        <f t="shared" ca="1" si="32"/>
        <v>178.75962707207748</v>
      </c>
    </row>
    <row r="326" spans="1:12" x14ac:dyDescent="0.3">
      <c r="A326">
        <v>322</v>
      </c>
      <c r="B326" s="2">
        <f t="shared" ca="1" si="39"/>
        <v>194.03376750252454</v>
      </c>
      <c r="C326" s="2">
        <f t="shared" ca="1" si="39"/>
        <v>202.26252723502986</v>
      </c>
      <c r="D326" s="2">
        <f t="shared" ca="1" si="39"/>
        <v>203.38784711908033</v>
      </c>
      <c r="E326" s="2">
        <f t="shared" ca="1" si="39"/>
        <v>210.22285220168942</v>
      </c>
      <c r="F326" s="2">
        <f t="shared" ca="1" si="39"/>
        <v>211.15601164274557</v>
      </c>
      <c r="G326" s="2">
        <f t="shared" ca="1" si="39"/>
        <v>187.05467997414428</v>
      </c>
      <c r="H326" s="2">
        <f t="shared" ca="1" si="39"/>
        <v>184.2045204325309</v>
      </c>
      <c r="I326" s="2">
        <f t="shared" ca="1" si="39"/>
        <v>211.55395584009588</v>
      </c>
      <c r="J326" s="2">
        <f t="shared" ca="1" si="39"/>
        <v>208.1967978311495</v>
      </c>
      <c r="K326" s="2">
        <f t="shared" ca="1" si="39"/>
        <v>204.21792246620495</v>
      </c>
      <c r="L326" s="2">
        <f t="shared" ref="L326:L389" ca="1" si="40">MIN(B326:K326)</f>
        <v>184.2045204325309</v>
      </c>
    </row>
    <row r="327" spans="1:12" x14ac:dyDescent="0.3">
      <c r="A327">
        <v>323</v>
      </c>
      <c r="B327" s="2">
        <f t="shared" ca="1" si="39"/>
        <v>192.9321829533404</v>
      </c>
      <c r="C327" s="2">
        <f t="shared" ca="1" si="39"/>
        <v>196.67171379025868</v>
      </c>
      <c r="D327" s="2">
        <f t="shared" ca="1" si="39"/>
        <v>198.75960476997886</v>
      </c>
      <c r="E327" s="2">
        <f t="shared" ca="1" si="39"/>
        <v>187.51771049565133</v>
      </c>
      <c r="F327" s="2">
        <f t="shared" ca="1" si="39"/>
        <v>199.88076990552435</v>
      </c>
      <c r="G327" s="2">
        <f t="shared" ca="1" si="39"/>
        <v>213.38086163676653</v>
      </c>
      <c r="H327" s="2">
        <f t="shared" ca="1" si="39"/>
        <v>211.28555594882621</v>
      </c>
      <c r="I327" s="2">
        <f t="shared" ca="1" si="39"/>
        <v>207.03276061623859</v>
      </c>
      <c r="J327" s="2">
        <f t="shared" ca="1" si="39"/>
        <v>208.01107594180229</v>
      </c>
      <c r="K327" s="2">
        <f t="shared" ca="1" si="39"/>
        <v>206.35579467205906</v>
      </c>
      <c r="L327" s="2">
        <f t="shared" ca="1" si="40"/>
        <v>187.51771049565133</v>
      </c>
    </row>
    <row r="328" spans="1:12" x14ac:dyDescent="0.3">
      <c r="A328">
        <v>324</v>
      </c>
      <c r="B328" s="2">
        <f t="shared" ca="1" si="39"/>
        <v>196.21147014889436</v>
      </c>
      <c r="C328" s="2">
        <f t="shared" ca="1" si="39"/>
        <v>187.48566993364267</v>
      </c>
      <c r="D328" s="2">
        <f t="shared" ca="1" si="39"/>
        <v>188.35452793794266</v>
      </c>
      <c r="E328" s="2">
        <f t="shared" ca="1" si="39"/>
        <v>199.90405156771519</v>
      </c>
      <c r="F328" s="2">
        <f t="shared" ca="1" si="39"/>
        <v>196.30995545131563</v>
      </c>
      <c r="G328" s="2">
        <f t="shared" ca="1" si="39"/>
        <v>191.65751257478334</v>
      </c>
      <c r="H328" s="2">
        <f t="shared" ca="1" si="39"/>
        <v>202.75175913015994</v>
      </c>
      <c r="I328" s="2">
        <f t="shared" ca="1" si="39"/>
        <v>188.76909319477295</v>
      </c>
      <c r="J328" s="2">
        <f t="shared" ca="1" si="39"/>
        <v>190.4519798972353</v>
      </c>
      <c r="K328" s="2">
        <f t="shared" ca="1" si="39"/>
        <v>217.08163389201323</v>
      </c>
      <c r="L328" s="2">
        <f t="shared" ca="1" si="40"/>
        <v>187.48566993364267</v>
      </c>
    </row>
    <row r="329" spans="1:12" x14ac:dyDescent="0.3">
      <c r="A329">
        <v>325</v>
      </c>
      <c r="B329" s="2">
        <f t="shared" ca="1" si="39"/>
        <v>198.06437198062272</v>
      </c>
      <c r="C329" s="2">
        <f t="shared" ca="1" si="39"/>
        <v>183.07374059675129</v>
      </c>
      <c r="D329" s="2">
        <f t="shared" ca="1" si="39"/>
        <v>194.66447404281158</v>
      </c>
      <c r="E329" s="2">
        <f t="shared" ca="1" si="39"/>
        <v>197.52872915999126</v>
      </c>
      <c r="F329" s="2">
        <f t="shared" ca="1" si="39"/>
        <v>189.32954631233213</v>
      </c>
      <c r="G329" s="2">
        <f t="shared" ca="1" si="39"/>
        <v>192.2390352055784</v>
      </c>
      <c r="H329" s="2">
        <f t="shared" ca="1" si="39"/>
        <v>206.72858918688118</v>
      </c>
      <c r="I329" s="2">
        <f t="shared" ca="1" si="39"/>
        <v>197.20838096852398</v>
      </c>
      <c r="J329" s="2">
        <f t="shared" ca="1" si="39"/>
        <v>208.93769659224589</v>
      </c>
      <c r="K329" s="2">
        <f t="shared" ca="1" si="39"/>
        <v>198.68697218827538</v>
      </c>
      <c r="L329" s="2">
        <f t="shared" ca="1" si="40"/>
        <v>183.07374059675129</v>
      </c>
    </row>
    <row r="330" spans="1:12" x14ac:dyDescent="0.3">
      <c r="A330">
        <v>326</v>
      </c>
      <c r="B330" s="2">
        <f t="shared" ca="1" si="39"/>
        <v>193.90209327509609</v>
      </c>
      <c r="C330" s="2">
        <f t="shared" ca="1" si="39"/>
        <v>196.80572831000998</v>
      </c>
      <c r="D330" s="2">
        <f t="shared" ca="1" si="39"/>
        <v>204.90821851904252</v>
      </c>
      <c r="E330" s="2">
        <f t="shared" ca="1" si="39"/>
        <v>206.03126781037847</v>
      </c>
      <c r="F330" s="2">
        <f t="shared" ca="1" si="39"/>
        <v>196.8082584102479</v>
      </c>
      <c r="G330" s="2">
        <f t="shared" ca="1" si="39"/>
        <v>193.76862867705526</v>
      </c>
      <c r="H330" s="2">
        <f t="shared" ca="1" si="39"/>
        <v>204.97461336199297</v>
      </c>
      <c r="I330" s="2">
        <f t="shared" ca="1" si="39"/>
        <v>189.71209146501508</v>
      </c>
      <c r="J330" s="2">
        <f t="shared" ca="1" si="39"/>
        <v>189.91191982491111</v>
      </c>
      <c r="K330" s="2">
        <f t="shared" ca="1" si="39"/>
        <v>206.40181495716098</v>
      </c>
      <c r="L330" s="2">
        <f t="shared" ca="1" si="40"/>
        <v>189.71209146501508</v>
      </c>
    </row>
    <row r="331" spans="1:12" x14ac:dyDescent="0.3">
      <c r="A331">
        <v>327</v>
      </c>
      <c r="B331" s="2">
        <f t="shared" ca="1" si="39"/>
        <v>193.46334455282457</v>
      </c>
      <c r="C331" s="2">
        <f t="shared" ca="1" si="39"/>
        <v>203.13962429240038</v>
      </c>
      <c r="D331" s="2">
        <f t="shared" ca="1" si="39"/>
        <v>206.38393078151455</v>
      </c>
      <c r="E331" s="2">
        <f t="shared" ca="1" si="39"/>
        <v>194.8738296623888</v>
      </c>
      <c r="F331" s="2">
        <f t="shared" ca="1" si="39"/>
        <v>213.10845855301216</v>
      </c>
      <c r="G331" s="2">
        <f t="shared" ca="1" si="39"/>
        <v>199.53850392803994</v>
      </c>
      <c r="H331" s="2">
        <f t="shared" ca="1" si="39"/>
        <v>196.89505288368017</v>
      </c>
      <c r="I331" s="2">
        <f t="shared" ca="1" si="39"/>
        <v>192.79139245135161</v>
      </c>
      <c r="J331" s="2">
        <f t="shared" ca="1" si="39"/>
        <v>189.47112708598902</v>
      </c>
      <c r="K331" s="2">
        <f t="shared" ca="1" si="39"/>
        <v>190.14150715307076</v>
      </c>
      <c r="L331" s="2">
        <f t="shared" ca="1" si="40"/>
        <v>189.47112708598902</v>
      </c>
    </row>
    <row r="332" spans="1:12" x14ac:dyDescent="0.3">
      <c r="A332">
        <v>328</v>
      </c>
      <c r="B332" s="2">
        <f t="shared" ca="1" si="39"/>
        <v>202.64531513045682</v>
      </c>
      <c r="C332" s="2">
        <f t="shared" ca="1" si="39"/>
        <v>185.62402580708911</v>
      </c>
      <c r="D332" s="2">
        <f t="shared" ca="1" si="39"/>
        <v>205.50890428198122</v>
      </c>
      <c r="E332" s="2">
        <f t="shared" ca="1" si="39"/>
        <v>207.84502470316787</v>
      </c>
      <c r="F332" s="2">
        <f t="shared" ca="1" si="39"/>
        <v>203.11141428362987</v>
      </c>
      <c r="G332" s="2">
        <f t="shared" ca="1" si="39"/>
        <v>205.82574037190136</v>
      </c>
      <c r="H332" s="2">
        <f t="shared" ca="1" si="39"/>
        <v>211.78644589466549</v>
      </c>
      <c r="I332" s="2">
        <f t="shared" ca="1" si="39"/>
        <v>196.46991951343975</v>
      </c>
      <c r="J332" s="2">
        <f t="shared" ca="1" si="39"/>
        <v>171.78905383668408</v>
      </c>
      <c r="K332" s="2">
        <f t="shared" ca="1" si="39"/>
        <v>187.13615876419263</v>
      </c>
      <c r="L332" s="2">
        <f t="shared" ca="1" si="40"/>
        <v>171.78905383668408</v>
      </c>
    </row>
    <row r="333" spans="1:12" x14ac:dyDescent="0.3">
      <c r="A333">
        <v>329</v>
      </c>
      <c r="B333" s="2">
        <f t="shared" ca="1" si="39"/>
        <v>183.16500170779233</v>
      </c>
      <c r="C333" s="2">
        <f t="shared" ca="1" si="39"/>
        <v>194.78276359649797</v>
      </c>
      <c r="D333" s="2">
        <f t="shared" ca="1" si="39"/>
        <v>197.14367124425991</v>
      </c>
      <c r="E333" s="2">
        <f t="shared" ca="1" si="39"/>
        <v>199.55880193445961</v>
      </c>
      <c r="F333" s="2">
        <f t="shared" ca="1" si="39"/>
        <v>187.8898862102584</v>
      </c>
      <c r="G333" s="2">
        <f t="shared" ca="1" si="39"/>
        <v>196.98007788248975</v>
      </c>
      <c r="H333" s="2">
        <f t="shared" ca="1" si="39"/>
        <v>204.46040690673891</v>
      </c>
      <c r="I333" s="2">
        <f t="shared" ca="1" si="39"/>
        <v>195.9403200323442</v>
      </c>
      <c r="J333" s="2">
        <f t="shared" ca="1" si="39"/>
        <v>182.23688793112643</v>
      </c>
      <c r="K333" s="2">
        <f t="shared" ca="1" si="39"/>
        <v>205.51681609331806</v>
      </c>
      <c r="L333" s="2">
        <f t="shared" ca="1" si="40"/>
        <v>182.23688793112643</v>
      </c>
    </row>
    <row r="334" spans="1:12" x14ac:dyDescent="0.3">
      <c r="A334">
        <v>330</v>
      </c>
      <c r="B334" s="2">
        <f t="shared" ca="1" si="39"/>
        <v>207.49809855113762</v>
      </c>
      <c r="C334" s="2">
        <f t="shared" ca="1" si="39"/>
        <v>191.51658628136576</v>
      </c>
      <c r="D334" s="2">
        <f t="shared" ca="1" si="39"/>
        <v>202.54840503345682</v>
      </c>
      <c r="E334" s="2">
        <f t="shared" ca="1" si="39"/>
        <v>218.59160958867639</v>
      </c>
      <c r="F334" s="2">
        <f t="shared" ca="1" si="39"/>
        <v>206.39731451312539</v>
      </c>
      <c r="G334" s="2">
        <f t="shared" ca="1" si="39"/>
        <v>208.46802612680239</v>
      </c>
      <c r="H334" s="2">
        <f t="shared" ca="1" si="39"/>
        <v>192.49239318371662</v>
      </c>
      <c r="I334" s="2">
        <f t="shared" ca="1" si="39"/>
        <v>185.04874817812185</v>
      </c>
      <c r="J334" s="2">
        <f t="shared" ca="1" si="39"/>
        <v>189.95173223855929</v>
      </c>
      <c r="K334" s="2">
        <f t="shared" ca="1" si="39"/>
        <v>172.69090778775694</v>
      </c>
      <c r="L334" s="2">
        <f t="shared" ca="1" si="40"/>
        <v>172.69090778775694</v>
      </c>
    </row>
    <row r="335" spans="1:12" x14ac:dyDescent="0.3">
      <c r="A335">
        <v>331</v>
      </c>
      <c r="B335" s="2">
        <f t="shared" ref="B335:K344" ca="1" si="41">_xlfn.NORM.INV(RAND(),$B$1,$B$2)</f>
        <v>204.0887789188746</v>
      </c>
      <c r="C335" s="2">
        <f t="shared" ca="1" si="41"/>
        <v>208.57952895269491</v>
      </c>
      <c r="D335" s="2">
        <f t="shared" ca="1" si="41"/>
        <v>206.79708832658056</v>
      </c>
      <c r="E335" s="2">
        <f t="shared" ca="1" si="41"/>
        <v>200.9884933185258</v>
      </c>
      <c r="F335" s="2">
        <f t="shared" ca="1" si="41"/>
        <v>202.68120122491518</v>
      </c>
      <c r="G335" s="2">
        <f t="shared" ca="1" si="41"/>
        <v>184.27931507810234</v>
      </c>
      <c r="H335" s="2">
        <f t="shared" ca="1" si="41"/>
        <v>193.26285134558213</v>
      </c>
      <c r="I335" s="2">
        <f t="shared" ca="1" si="41"/>
        <v>206.22079347268462</v>
      </c>
      <c r="J335" s="2">
        <f t="shared" ca="1" si="41"/>
        <v>210.81627292392625</v>
      </c>
      <c r="K335" s="2">
        <f t="shared" ca="1" si="41"/>
        <v>190.22923873684184</v>
      </c>
      <c r="L335" s="2">
        <f t="shared" ca="1" si="40"/>
        <v>184.27931507810234</v>
      </c>
    </row>
    <row r="336" spans="1:12" x14ac:dyDescent="0.3">
      <c r="A336">
        <v>332</v>
      </c>
      <c r="B336" s="2">
        <f t="shared" ca="1" si="41"/>
        <v>209.93639031317113</v>
      </c>
      <c r="C336" s="2">
        <f t="shared" ca="1" si="41"/>
        <v>204.96410547464453</v>
      </c>
      <c r="D336" s="2">
        <f t="shared" ca="1" si="41"/>
        <v>186.83725804824169</v>
      </c>
      <c r="E336" s="2">
        <f t="shared" ca="1" si="41"/>
        <v>197.03509456003076</v>
      </c>
      <c r="F336" s="2">
        <f t="shared" ca="1" si="41"/>
        <v>203.00901377340543</v>
      </c>
      <c r="G336" s="2">
        <f t="shared" ca="1" si="41"/>
        <v>223.15885373255244</v>
      </c>
      <c r="H336" s="2">
        <f t="shared" ca="1" si="41"/>
        <v>201.77541354512644</v>
      </c>
      <c r="I336" s="2">
        <f t="shared" ca="1" si="41"/>
        <v>189.13361514689967</v>
      </c>
      <c r="J336" s="2">
        <f t="shared" ca="1" si="41"/>
        <v>195.66186856849589</v>
      </c>
      <c r="K336" s="2">
        <f t="shared" ca="1" si="41"/>
        <v>204.6864014738421</v>
      </c>
      <c r="L336" s="2">
        <f t="shared" ca="1" si="40"/>
        <v>186.83725804824169</v>
      </c>
    </row>
    <row r="337" spans="1:12" x14ac:dyDescent="0.3">
      <c r="A337">
        <v>333</v>
      </c>
      <c r="B337" s="2">
        <f t="shared" ca="1" si="41"/>
        <v>186.83163441179167</v>
      </c>
      <c r="C337" s="2">
        <f t="shared" ca="1" si="41"/>
        <v>178.64326710308467</v>
      </c>
      <c r="D337" s="2">
        <f t="shared" ca="1" si="41"/>
        <v>202.21111147481707</v>
      </c>
      <c r="E337" s="2">
        <f t="shared" ca="1" si="41"/>
        <v>218.1698098729486</v>
      </c>
      <c r="F337" s="2">
        <f t="shared" ca="1" si="41"/>
        <v>170.52972916795244</v>
      </c>
      <c r="G337" s="2">
        <f t="shared" ca="1" si="41"/>
        <v>205.88876019411498</v>
      </c>
      <c r="H337" s="2">
        <f t="shared" ca="1" si="41"/>
        <v>193.22952600703121</v>
      </c>
      <c r="I337" s="2">
        <f t="shared" ca="1" si="41"/>
        <v>201.78754566685188</v>
      </c>
      <c r="J337" s="2">
        <f t="shared" ca="1" si="41"/>
        <v>206.60087906150221</v>
      </c>
      <c r="K337" s="2">
        <f t="shared" ca="1" si="41"/>
        <v>203.64513060679911</v>
      </c>
      <c r="L337" s="2">
        <f t="shared" ca="1" si="40"/>
        <v>170.52972916795244</v>
      </c>
    </row>
    <row r="338" spans="1:12" x14ac:dyDescent="0.3">
      <c r="A338">
        <v>334</v>
      </c>
      <c r="B338" s="2">
        <f t="shared" ca="1" si="41"/>
        <v>207.64904833073757</v>
      </c>
      <c r="C338" s="2">
        <f t="shared" ca="1" si="41"/>
        <v>214.94092173213366</v>
      </c>
      <c r="D338" s="2">
        <f t="shared" ca="1" si="41"/>
        <v>210.68008194729811</v>
      </c>
      <c r="E338" s="2">
        <f t="shared" ca="1" si="41"/>
        <v>195.17807096376714</v>
      </c>
      <c r="F338" s="2">
        <f t="shared" ca="1" si="41"/>
        <v>198.16599264209202</v>
      </c>
      <c r="G338" s="2">
        <f t="shared" ca="1" si="41"/>
        <v>189.80103674659043</v>
      </c>
      <c r="H338" s="2">
        <f t="shared" ca="1" si="41"/>
        <v>219.76732759289237</v>
      </c>
      <c r="I338" s="2">
        <f t="shared" ca="1" si="41"/>
        <v>183.6125089392809</v>
      </c>
      <c r="J338" s="2">
        <f t="shared" ca="1" si="41"/>
        <v>190.10248383433211</v>
      </c>
      <c r="K338" s="2">
        <f t="shared" ca="1" si="41"/>
        <v>219.03020158687062</v>
      </c>
      <c r="L338" s="2">
        <f t="shared" ca="1" si="40"/>
        <v>183.6125089392809</v>
      </c>
    </row>
    <row r="339" spans="1:12" x14ac:dyDescent="0.3">
      <c r="A339">
        <v>335</v>
      </c>
      <c r="B339" s="2">
        <f t="shared" ca="1" si="41"/>
        <v>212.8179572858196</v>
      </c>
      <c r="C339" s="2">
        <f t="shared" ca="1" si="41"/>
        <v>200.30228883806501</v>
      </c>
      <c r="D339" s="2">
        <f t="shared" ca="1" si="41"/>
        <v>195.04413324897175</v>
      </c>
      <c r="E339" s="2">
        <f t="shared" ca="1" si="41"/>
        <v>195.8747735586295</v>
      </c>
      <c r="F339" s="2">
        <f t="shared" ca="1" si="41"/>
        <v>202.45817497584071</v>
      </c>
      <c r="G339" s="2">
        <f t="shared" ca="1" si="41"/>
        <v>196.54458327953608</v>
      </c>
      <c r="H339" s="2">
        <f t="shared" ca="1" si="41"/>
        <v>182.55515194837943</v>
      </c>
      <c r="I339" s="2">
        <f t="shared" ca="1" si="41"/>
        <v>182.83264069618778</v>
      </c>
      <c r="J339" s="2">
        <f t="shared" ca="1" si="41"/>
        <v>206.98671566007204</v>
      </c>
      <c r="K339" s="2">
        <f t="shared" ca="1" si="41"/>
        <v>203.9765167009227</v>
      </c>
      <c r="L339" s="2">
        <f t="shared" ca="1" si="40"/>
        <v>182.55515194837943</v>
      </c>
    </row>
    <row r="340" spans="1:12" x14ac:dyDescent="0.3">
      <c r="A340">
        <v>336</v>
      </c>
      <c r="B340" s="2">
        <f t="shared" ca="1" si="41"/>
        <v>194.88186383672652</v>
      </c>
      <c r="C340" s="2">
        <f t="shared" ca="1" si="41"/>
        <v>204.57111664970094</v>
      </c>
      <c r="D340" s="2">
        <f t="shared" ca="1" si="41"/>
        <v>186.41396606556569</v>
      </c>
      <c r="E340" s="2">
        <f t="shared" ca="1" si="41"/>
        <v>188.46890531889051</v>
      </c>
      <c r="F340" s="2">
        <f t="shared" ca="1" si="41"/>
        <v>186.41529420651048</v>
      </c>
      <c r="G340" s="2">
        <f t="shared" ca="1" si="41"/>
        <v>211.35868959590965</v>
      </c>
      <c r="H340" s="2">
        <f t="shared" ca="1" si="41"/>
        <v>190.68411118097021</v>
      </c>
      <c r="I340" s="2">
        <f t="shared" ca="1" si="41"/>
        <v>198.53061162111544</v>
      </c>
      <c r="J340" s="2">
        <f t="shared" ca="1" si="41"/>
        <v>201.81373313910703</v>
      </c>
      <c r="K340" s="2">
        <f t="shared" ca="1" si="41"/>
        <v>209.14991308275933</v>
      </c>
      <c r="L340" s="2">
        <f t="shared" ca="1" si="40"/>
        <v>186.41396606556569</v>
      </c>
    </row>
    <row r="341" spans="1:12" x14ac:dyDescent="0.3">
      <c r="A341">
        <v>337</v>
      </c>
      <c r="B341" s="2">
        <f t="shared" ca="1" si="41"/>
        <v>189.12829291143512</v>
      </c>
      <c r="C341" s="2">
        <f t="shared" ca="1" si="41"/>
        <v>197.81564344167936</v>
      </c>
      <c r="D341" s="2">
        <f t="shared" ca="1" si="41"/>
        <v>206.55791533284093</v>
      </c>
      <c r="E341" s="2">
        <f t="shared" ca="1" si="41"/>
        <v>204.3103189076763</v>
      </c>
      <c r="F341" s="2">
        <f t="shared" ca="1" si="41"/>
        <v>193.48314973479432</v>
      </c>
      <c r="G341" s="2">
        <f t="shared" ca="1" si="41"/>
        <v>185.14523580854487</v>
      </c>
      <c r="H341" s="2">
        <f t="shared" ca="1" si="41"/>
        <v>205.55889049011066</v>
      </c>
      <c r="I341" s="2">
        <f t="shared" ca="1" si="41"/>
        <v>204.50083881859021</v>
      </c>
      <c r="J341" s="2">
        <f t="shared" ca="1" si="41"/>
        <v>193.90107861558812</v>
      </c>
      <c r="K341" s="2">
        <f t="shared" ca="1" si="41"/>
        <v>209.75576780814708</v>
      </c>
      <c r="L341" s="2">
        <f t="shared" ca="1" si="40"/>
        <v>185.14523580854487</v>
      </c>
    </row>
    <row r="342" spans="1:12" x14ac:dyDescent="0.3">
      <c r="A342">
        <v>338</v>
      </c>
      <c r="B342" s="2">
        <f t="shared" ca="1" si="41"/>
        <v>214.76731583813108</v>
      </c>
      <c r="C342" s="2">
        <f t="shared" ca="1" si="41"/>
        <v>207.55185907533536</v>
      </c>
      <c r="D342" s="2">
        <f t="shared" ca="1" si="41"/>
        <v>188.9484821169782</v>
      </c>
      <c r="E342" s="2">
        <f t="shared" ca="1" si="41"/>
        <v>197.46820905397672</v>
      </c>
      <c r="F342" s="2">
        <f t="shared" ca="1" si="41"/>
        <v>206.46685712159251</v>
      </c>
      <c r="G342" s="2">
        <f t="shared" ca="1" si="41"/>
        <v>184.10302732253044</v>
      </c>
      <c r="H342" s="2">
        <f t="shared" ca="1" si="41"/>
        <v>213.32289604513318</v>
      </c>
      <c r="I342" s="2">
        <f t="shared" ca="1" si="41"/>
        <v>204.85197439649264</v>
      </c>
      <c r="J342" s="2">
        <f t="shared" ca="1" si="41"/>
        <v>203.45020187715502</v>
      </c>
      <c r="K342" s="2">
        <f t="shared" ca="1" si="41"/>
        <v>193.97617058017659</v>
      </c>
      <c r="L342" s="2">
        <f t="shared" ca="1" si="40"/>
        <v>184.10302732253044</v>
      </c>
    </row>
    <row r="343" spans="1:12" x14ac:dyDescent="0.3">
      <c r="A343">
        <v>339</v>
      </c>
      <c r="B343" s="2">
        <f t="shared" ca="1" si="41"/>
        <v>182.45883878503497</v>
      </c>
      <c r="C343" s="2">
        <f t="shared" ca="1" si="41"/>
        <v>216.14184414390127</v>
      </c>
      <c r="D343" s="2">
        <f t="shared" ca="1" si="41"/>
        <v>213.31327560563128</v>
      </c>
      <c r="E343" s="2">
        <f t="shared" ca="1" si="41"/>
        <v>192.91638163329011</v>
      </c>
      <c r="F343" s="2">
        <f t="shared" ca="1" si="41"/>
        <v>192.07134618443737</v>
      </c>
      <c r="G343" s="2">
        <f t="shared" ca="1" si="41"/>
        <v>176.81560254292782</v>
      </c>
      <c r="H343" s="2">
        <f t="shared" ca="1" si="41"/>
        <v>205.32603968306734</v>
      </c>
      <c r="I343" s="2">
        <f t="shared" ca="1" si="41"/>
        <v>188.46412096481828</v>
      </c>
      <c r="J343" s="2">
        <f t="shared" ca="1" si="41"/>
        <v>212.57072257649395</v>
      </c>
      <c r="K343" s="2">
        <f t="shared" ca="1" si="41"/>
        <v>204.23681141259468</v>
      </c>
      <c r="L343" s="2">
        <f t="shared" ca="1" si="40"/>
        <v>176.81560254292782</v>
      </c>
    </row>
    <row r="344" spans="1:12" x14ac:dyDescent="0.3">
      <c r="A344">
        <v>340</v>
      </c>
      <c r="B344" s="2">
        <f t="shared" ca="1" si="41"/>
        <v>188.79134152508806</v>
      </c>
      <c r="C344" s="2">
        <f t="shared" ca="1" si="41"/>
        <v>186.58718637335181</v>
      </c>
      <c r="D344" s="2">
        <f t="shared" ca="1" si="41"/>
        <v>177.64812035731188</v>
      </c>
      <c r="E344" s="2">
        <f t="shared" ca="1" si="41"/>
        <v>222.23814891271428</v>
      </c>
      <c r="F344" s="2">
        <f t="shared" ca="1" si="41"/>
        <v>179.2457955404212</v>
      </c>
      <c r="G344" s="2">
        <f t="shared" ca="1" si="41"/>
        <v>223.90620188682198</v>
      </c>
      <c r="H344" s="2">
        <f t="shared" ca="1" si="41"/>
        <v>201.99624937685945</v>
      </c>
      <c r="I344" s="2">
        <f t="shared" ca="1" si="41"/>
        <v>184.01750941169973</v>
      </c>
      <c r="J344" s="2">
        <f t="shared" ca="1" si="41"/>
        <v>188.85507630825066</v>
      </c>
      <c r="K344" s="2">
        <f t="shared" ca="1" si="41"/>
        <v>211.82862339098037</v>
      </c>
      <c r="L344" s="2">
        <f t="shared" ca="1" si="40"/>
        <v>177.64812035731188</v>
      </c>
    </row>
    <row r="345" spans="1:12" x14ac:dyDescent="0.3">
      <c r="A345">
        <v>341</v>
      </c>
      <c r="B345" s="2">
        <f t="shared" ref="B345:K354" ca="1" si="42">_xlfn.NORM.INV(RAND(),$B$1,$B$2)</f>
        <v>208.82424605041996</v>
      </c>
      <c r="C345" s="2">
        <f t="shared" ca="1" si="42"/>
        <v>210.05842979064653</v>
      </c>
      <c r="D345" s="2">
        <f t="shared" ca="1" si="42"/>
        <v>202.5419831182262</v>
      </c>
      <c r="E345" s="2">
        <f t="shared" ca="1" si="42"/>
        <v>195.30066076618638</v>
      </c>
      <c r="F345" s="2">
        <f t="shared" ca="1" si="42"/>
        <v>204.68576452011405</v>
      </c>
      <c r="G345" s="2">
        <f t="shared" ca="1" si="42"/>
        <v>198.29482343286375</v>
      </c>
      <c r="H345" s="2">
        <f t="shared" ca="1" si="42"/>
        <v>207.1808009356532</v>
      </c>
      <c r="I345" s="2">
        <f t="shared" ca="1" si="42"/>
        <v>211.75626463120997</v>
      </c>
      <c r="J345" s="2">
        <f t="shared" ca="1" si="42"/>
        <v>206.8516845748396</v>
      </c>
      <c r="K345" s="2">
        <f t="shared" ca="1" si="42"/>
        <v>219.46088272078885</v>
      </c>
      <c r="L345" s="2">
        <f t="shared" ca="1" si="40"/>
        <v>195.30066076618638</v>
      </c>
    </row>
    <row r="346" spans="1:12" x14ac:dyDescent="0.3">
      <c r="A346">
        <v>342</v>
      </c>
      <c r="B346" s="2">
        <f t="shared" ca="1" si="42"/>
        <v>191.4614400329196</v>
      </c>
      <c r="C346" s="2">
        <f t="shared" ca="1" si="42"/>
        <v>209.54540907644031</v>
      </c>
      <c r="D346" s="2">
        <f t="shared" ca="1" si="42"/>
        <v>197.30923863954857</v>
      </c>
      <c r="E346" s="2">
        <f t="shared" ca="1" si="42"/>
        <v>200.41851596404149</v>
      </c>
      <c r="F346" s="2">
        <f t="shared" ca="1" si="42"/>
        <v>213.78022604170278</v>
      </c>
      <c r="G346" s="2">
        <f t="shared" ca="1" si="42"/>
        <v>202.81937647823227</v>
      </c>
      <c r="H346" s="2">
        <f t="shared" ca="1" si="42"/>
        <v>215.30977026779766</v>
      </c>
      <c r="I346" s="2">
        <f t="shared" ca="1" si="42"/>
        <v>205.06408381892035</v>
      </c>
      <c r="J346" s="2">
        <f t="shared" ca="1" si="42"/>
        <v>196.33803882384203</v>
      </c>
      <c r="K346" s="2">
        <f t="shared" ca="1" si="42"/>
        <v>194.25610506067403</v>
      </c>
      <c r="L346" s="2">
        <f t="shared" ca="1" si="40"/>
        <v>191.4614400329196</v>
      </c>
    </row>
    <row r="347" spans="1:12" x14ac:dyDescent="0.3">
      <c r="A347">
        <v>343</v>
      </c>
      <c r="B347" s="2">
        <f t="shared" ca="1" si="42"/>
        <v>197.45522654753017</v>
      </c>
      <c r="C347" s="2">
        <f t="shared" ca="1" si="42"/>
        <v>191.53971715816579</v>
      </c>
      <c r="D347" s="2">
        <f t="shared" ca="1" si="42"/>
        <v>192.07383337396564</v>
      </c>
      <c r="E347" s="2">
        <f t="shared" ca="1" si="42"/>
        <v>201.65284211599021</v>
      </c>
      <c r="F347" s="2">
        <f t="shared" ca="1" si="42"/>
        <v>201.18885643419236</v>
      </c>
      <c r="G347" s="2">
        <f t="shared" ca="1" si="42"/>
        <v>186.5804385282988</v>
      </c>
      <c r="H347" s="2">
        <f t="shared" ca="1" si="42"/>
        <v>216.10627260747523</v>
      </c>
      <c r="I347" s="2">
        <f t="shared" ca="1" si="42"/>
        <v>196.05754940622842</v>
      </c>
      <c r="J347" s="2">
        <f t="shared" ca="1" si="42"/>
        <v>189.53452464188737</v>
      </c>
      <c r="K347" s="2">
        <f t="shared" ca="1" si="42"/>
        <v>193.86308207429067</v>
      </c>
      <c r="L347" s="2">
        <f t="shared" ca="1" si="40"/>
        <v>186.5804385282988</v>
      </c>
    </row>
    <row r="348" spans="1:12" x14ac:dyDescent="0.3">
      <c r="A348">
        <v>344</v>
      </c>
      <c r="B348" s="2">
        <f t="shared" ca="1" si="42"/>
        <v>217.20682427510866</v>
      </c>
      <c r="C348" s="2">
        <f t="shared" ca="1" si="42"/>
        <v>220.55315348507969</v>
      </c>
      <c r="D348" s="2">
        <f t="shared" ca="1" si="42"/>
        <v>194.73142813939631</v>
      </c>
      <c r="E348" s="2">
        <f t="shared" ca="1" si="42"/>
        <v>198.63958565629017</v>
      </c>
      <c r="F348" s="2">
        <f t="shared" ca="1" si="42"/>
        <v>204.62886000499554</v>
      </c>
      <c r="G348" s="2">
        <f t="shared" ca="1" si="42"/>
        <v>199.35033745074503</v>
      </c>
      <c r="H348" s="2">
        <f t="shared" ca="1" si="42"/>
        <v>205.30904363224224</v>
      </c>
      <c r="I348" s="2">
        <f t="shared" ca="1" si="42"/>
        <v>172.76008046004802</v>
      </c>
      <c r="J348" s="2">
        <f t="shared" ca="1" si="42"/>
        <v>218.17674468841443</v>
      </c>
      <c r="K348" s="2">
        <f t="shared" ca="1" si="42"/>
        <v>199.6318665769559</v>
      </c>
      <c r="L348" s="2">
        <f t="shared" ca="1" si="40"/>
        <v>172.76008046004802</v>
      </c>
    </row>
    <row r="349" spans="1:12" x14ac:dyDescent="0.3">
      <c r="A349">
        <v>345</v>
      </c>
      <c r="B349" s="2">
        <f t="shared" ca="1" si="42"/>
        <v>190.08244017183117</v>
      </c>
      <c r="C349" s="2">
        <f t="shared" ca="1" si="42"/>
        <v>182.40472258459016</v>
      </c>
      <c r="D349" s="2">
        <f t="shared" ca="1" si="42"/>
        <v>205.79973489265086</v>
      </c>
      <c r="E349" s="2">
        <f t="shared" ca="1" si="42"/>
        <v>218.53851940596883</v>
      </c>
      <c r="F349" s="2">
        <f t="shared" ca="1" si="42"/>
        <v>210.01282294434913</v>
      </c>
      <c r="G349" s="2">
        <f t="shared" ca="1" si="42"/>
        <v>196.27414668333356</v>
      </c>
      <c r="H349" s="2">
        <f t="shared" ca="1" si="42"/>
        <v>204.04312125439353</v>
      </c>
      <c r="I349" s="2">
        <f t="shared" ca="1" si="42"/>
        <v>183.20487053120002</v>
      </c>
      <c r="J349" s="2">
        <f t="shared" ca="1" si="42"/>
        <v>203.61926620320622</v>
      </c>
      <c r="K349" s="2">
        <f t="shared" ca="1" si="42"/>
        <v>181.29865968157227</v>
      </c>
      <c r="L349" s="2">
        <f t="shared" ca="1" si="40"/>
        <v>181.29865968157227</v>
      </c>
    </row>
    <row r="350" spans="1:12" x14ac:dyDescent="0.3">
      <c r="A350">
        <v>346</v>
      </c>
      <c r="B350" s="2">
        <f t="shared" ca="1" si="42"/>
        <v>206.71544511837908</v>
      </c>
      <c r="C350" s="2">
        <f t="shared" ca="1" si="42"/>
        <v>183.97938616216754</v>
      </c>
      <c r="D350" s="2">
        <f t="shared" ca="1" si="42"/>
        <v>214.77908299560829</v>
      </c>
      <c r="E350" s="2">
        <f t="shared" ca="1" si="42"/>
        <v>187.03397070064787</v>
      </c>
      <c r="F350" s="2">
        <f t="shared" ca="1" si="42"/>
        <v>195.1588819566538</v>
      </c>
      <c r="G350" s="2">
        <f t="shared" ca="1" si="42"/>
        <v>195.90699523957497</v>
      </c>
      <c r="H350" s="2">
        <f t="shared" ca="1" si="42"/>
        <v>181.19558149608761</v>
      </c>
      <c r="I350" s="2">
        <f t="shared" ca="1" si="42"/>
        <v>190.58770749215637</v>
      </c>
      <c r="J350" s="2">
        <f t="shared" ca="1" si="42"/>
        <v>183.57354701372901</v>
      </c>
      <c r="K350" s="2">
        <f t="shared" ca="1" si="42"/>
        <v>208.66643936017965</v>
      </c>
      <c r="L350" s="2">
        <f t="shared" ca="1" si="40"/>
        <v>181.19558149608761</v>
      </c>
    </row>
    <row r="351" spans="1:12" x14ac:dyDescent="0.3">
      <c r="A351">
        <v>347</v>
      </c>
      <c r="B351" s="2">
        <f t="shared" ca="1" si="42"/>
        <v>201.99646069029453</v>
      </c>
      <c r="C351" s="2">
        <f t="shared" ca="1" si="42"/>
        <v>207.59516764883011</v>
      </c>
      <c r="D351" s="2">
        <f t="shared" ca="1" si="42"/>
        <v>218.41454930956974</v>
      </c>
      <c r="E351" s="2">
        <f t="shared" ca="1" si="42"/>
        <v>194.44106693807774</v>
      </c>
      <c r="F351" s="2">
        <f t="shared" ca="1" si="42"/>
        <v>201.14371373560303</v>
      </c>
      <c r="G351" s="2">
        <f t="shared" ca="1" si="42"/>
        <v>178.9239377397486</v>
      </c>
      <c r="H351" s="2">
        <f t="shared" ca="1" si="42"/>
        <v>193.00043792240399</v>
      </c>
      <c r="I351" s="2">
        <f t="shared" ca="1" si="42"/>
        <v>173.98885193608632</v>
      </c>
      <c r="J351" s="2">
        <f t="shared" ca="1" si="42"/>
        <v>192.0793079517135</v>
      </c>
      <c r="K351" s="2">
        <f t="shared" ca="1" si="42"/>
        <v>203.66502623692259</v>
      </c>
      <c r="L351" s="2">
        <f t="shared" ca="1" si="40"/>
        <v>173.98885193608632</v>
      </c>
    </row>
    <row r="352" spans="1:12" x14ac:dyDescent="0.3">
      <c r="A352">
        <v>348</v>
      </c>
      <c r="B352" s="2">
        <f t="shared" ca="1" si="42"/>
        <v>213.81488515544433</v>
      </c>
      <c r="C352" s="2">
        <f t="shared" ca="1" si="42"/>
        <v>202.77447233138167</v>
      </c>
      <c r="D352" s="2">
        <f t="shared" ca="1" si="42"/>
        <v>193.56162982772452</v>
      </c>
      <c r="E352" s="2">
        <f t="shared" ca="1" si="42"/>
        <v>211.81362149478167</v>
      </c>
      <c r="F352" s="2">
        <f t="shared" ca="1" si="42"/>
        <v>190.28236301188957</v>
      </c>
      <c r="G352" s="2">
        <f t="shared" ca="1" si="42"/>
        <v>188.88594755875815</v>
      </c>
      <c r="H352" s="2">
        <f t="shared" ca="1" si="42"/>
        <v>192.61114025306182</v>
      </c>
      <c r="I352" s="2">
        <f t="shared" ca="1" si="42"/>
        <v>183.38653938139163</v>
      </c>
      <c r="J352" s="2">
        <f t="shared" ca="1" si="42"/>
        <v>207.2810432830376</v>
      </c>
      <c r="K352" s="2">
        <f t="shared" ca="1" si="42"/>
        <v>203.6486209512104</v>
      </c>
      <c r="L352" s="2">
        <f t="shared" ca="1" si="40"/>
        <v>183.38653938139163</v>
      </c>
    </row>
    <row r="353" spans="1:12" x14ac:dyDescent="0.3">
      <c r="A353">
        <v>349</v>
      </c>
      <c r="B353" s="2">
        <f t="shared" ca="1" si="42"/>
        <v>229.76035635605106</v>
      </c>
      <c r="C353" s="2">
        <f t="shared" ca="1" si="42"/>
        <v>214.00255864725926</v>
      </c>
      <c r="D353" s="2">
        <f t="shared" ca="1" si="42"/>
        <v>192.93836602282283</v>
      </c>
      <c r="E353" s="2">
        <f t="shared" ca="1" si="42"/>
        <v>191.63369891132226</v>
      </c>
      <c r="F353" s="2">
        <f t="shared" ca="1" si="42"/>
        <v>202.96704158124601</v>
      </c>
      <c r="G353" s="2">
        <f t="shared" ca="1" si="42"/>
        <v>217.81305053372566</v>
      </c>
      <c r="H353" s="2">
        <f t="shared" ca="1" si="42"/>
        <v>213.30570758264008</v>
      </c>
      <c r="I353" s="2">
        <f t="shared" ca="1" si="42"/>
        <v>196.58930578671144</v>
      </c>
      <c r="J353" s="2">
        <f t="shared" ca="1" si="42"/>
        <v>202.97657478677539</v>
      </c>
      <c r="K353" s="2">
        <f t="shared" ca="1" si="42"/>
        <v>201.35769830318443</v>
      </c>
      <c r="L353" s="2">
        <f t="shared" ca="1" si="40"/>
        <v>191.63369891132226</v>
      </c>
    </row>
    <row r="354" spans="1:12" x14ac:dyDescent="0.3">
      <c r="A354">
        <v>350</v>
      </c>
      <c r="B354" s="2">
        <f t="shared" ca="1" si="42"/>
        <v>209.78123797010485</v>
      </c>
      <c r="C354" s="2">
        <f t="shared" ca="1" si="42"/>
        <v>226.58967946751693</v>
      </c>
      <c r="D354" s="2">
        <f t="shared" ca="1" si="42"/>
        <v>197.70278534679559</v>
      </c>
      <c r="E354" s="2">
        <f t="shared" ca="1" si="42"/>
        <v>210.95989527796087</v>
      </c>
      <c r="F354" s="2">
        <f t="shared" ca="1" si="42"/>
        <v>201.54736287601571</v>
      </c>
      <c r="G354" s="2">
        <f t="shared" ca="1" si="42"/>
        <v>197.43428126271723</v>
      </c>
      <c r="H354" s="2">
        <f t="shared" ca="1" si="42"/>
        <v>190.35682687122824</v>
      </c>
      <c r="I354" s="2">
        <f t="shared" ca="1" si="42"/>
        <v>186.50947024601498</v>
      </c>
      <c r="J354" s="2">
        <f t="shared" ca="1" si="42"/>
        <v>191.81558863189147</v>
      </c>
      <c r="K354" s="2">
        <f t="shared" ca="1" si="42"/>
        <v>197.42876404696463</v>
      </c>
      <c r="L354" s="2">
        <f t="shared" ca="1" si="40"/>
        <v>186.50947024601498</v>
      </c>
    </row>
    <row r="355" spans="1:12" x14ac:dyDescent="0.3">
      <c r="A355">
        <v>351</v>
      </c>
      <c r="B355" s="2">
        <f t="shared" ref="B355:K364" ca="1" si="43">_xlfn.NORM.INV(RAND(),$B$1,$B$2)</f>
        <v>201.61411599836396</v>
      </c>
      <c r="C355" s="2">
        <f t="shared" ca="1" si="43"/>
        <v>198.58376213526194</v>
      </c>
      <c r="D355" s="2">
        <f t="shared" ca="1" si="43"/>
        <v>203.45020481077012</v>
      </c>
      <c r="E355" s="2">
        <f t="shared" ca="1" si="43"/>
        <v>202.68248386047546</v>
      </c>
      <c r="F355" s="2">
        <f t="shared" ca="1" si="43"/>
        <v>197.60397879787072</v>
      </c>
      <c r="G355" s="2">
        <f t="shared" ca="1" si="43"/>
        <v>194.4953963111904</v>
      </c>
      <c r="H355" s="2">
        <f t="shared" ca="1" si="43"/>
        <v>197.8416821748732</v>
      </c>
      <c r="I355" s="2">
        <f t="shared" ca="1" si="43"/>
        <v>191.83021075913734</v>
      </c>
      <c r="J355" s="2">
        <f t="shared" ca="1" si="43"/>
        <v>203.97841698824419</v>
      </c>
      <c r="K355" s="2">
        <f t="shared" ca="1" si="43"/>
        <v>204.20554002903739</v>
      </c>
      <c r="L355" s="2">
        <f t="shared" ca="1" si="40"/>
        <v>191.83021075913734</v>
      </c>
    </row>
    <row r="356" spans="1:12" x14ac:dyDescent="0.3">
      <c r="A356">
        <v>352</v>
      </c>
      <c r="B356" s="2">
        <f t="shared" ca="1" si="43"/>
        <v>198.57179904671341</v>
      </c>
      <c r="C356" s="2">
        <f t="shared" ca="1" si="43"/>
        <v>199.80105724873289</v>
      </c>
      <c r="D356" s="2">
        <f t="shared" ca="1" si="43"/>
        <v>194.8800440706122</v>
      </c>
      <c r="E356" s="2">
        <f t="shared" ca="1" si="43"/>
        <v>198.42797553813585</v>
      </c>
      <c r="F356" s="2">
        <f t="shared" ca="1" si="43"/>
        <v>180.01122953652677</v>
      </c>
      <c r="G356" s="2">
        <f t="shared" ca="1" si="43"/>
        <v>205.6351662725144</v>
      </c>
      <c r="H356" s="2">
        <f t="shared" ca="1" si="43"/>
        <v>212.11034208833897</v>
      </c>
      <c r="I356" s="2">
        <f t="shared" ca="1" si="43"/>
        <v>183.10536921379338</v>
      </c>
      <c r="J356" s="2">
        <f t="shared" ca="1" si="43"/>
        <v>218.42994853353019</v>
      </c>
      <c r="K356" s="2">
        <f t="shared" ca="1" si="43"/>
        <v>212.5685128225995</v>
      </c>
      <c r="L356" s="2">
        <f t="shared" ca="1" si="40"/>
        <v>180.01122953652677</v>
      </c>
    </row>
    <row r="357" spans="1:12" x14ac:dyDescent="0.3">
      <c r="A357">
        <v>353</v>
      </c>
      <c r="B357" s="2">
        <f t="shared" ca="1" si="43"/>
        <v>176.44727811687534</v>
      </c>
      <c r="C357" s="2">
        <f t="shared" ca="1" si="43"/>
        <v>205.37517818420881</v>
      </c>
      <c r="D357" s="2">
        <f t="shared" ca="1" si="43"/>
        <v>210.9807124876659</v>
      </c>
      <c r="E357" s="2">
        <f t="shared" ca="1" si="43"/>
        <v>202.96335580997601</v>
      </c>
      <c r="F357" s="2">
        <f t="shared" ca="1" si="43"/>
        <v>204.2054674939792</v>
      </c>
      <c r="G357" s="2">
        <f t="shared" ca="1" si="43"/>
        <v>195.21639598716115</v>
      </c>
      <c r="H357" s="2">
        <f t="shared" ca="1" si="43"/>
        <v>200.2133364866136</v>
      </c>
      <c r="I357" s="2">
        <f t="shared" ca="1" si="43"/>
        <v>186.43733692868526</v>
      </c>
      <c r="J357" s="2">
        <f t="shared" ca="1" si="43"/>
        <v>199.89901506104226</v>
      </c>
      <c r="K357" s="2">
        <f t="shared" ca="1" si="43"/>
        <v>217.85764286893087</v>
      </c>
      <c r="L357" s="2">
        <f t="shared" ca="1" si="40"/>
        <v>176.44727811687534</v>
      </c>
    </row>
    <row r="358" spans="1:12" x14ac:dyDescent="0.3">
      <c r="A358">
        <v>354</v>
      </c>
      <c r="B358" s="2">
        <f t="shared" ca="1" si="43"/>
        <v>199.10638044710345</v>
      </c>
      <c r="C358" s="2">
        <f t="shared" ca="1" si="43"/>
        <v>202.67693388227872</v>
      </c>
      <c r="D358" s="2">
        <f t="shared" ca="1" si="43"/>
        <v>202.05734372070722</v>
      </c>
      <c r="E358" s="2">
        <f t="shared" ca="1" si="43"/>
        <v>219.53774406950657</v>
      </c>
      <c r="F358" s="2">
        <f t="shared" ca="1" si="43"/>
        <v>200.62122741834105</v>
      </c>
      <c r="G358" s="2">
        <f t="shared" ca="1" si="43"/>
        <v>206.74095635972418</v>
      </c>
      <c r="H358" s="2">
        <f t="shared" ca="1" si="43"/>
        <v>195.61812059927789</v>
      </c>
      <c r="I358" s="2">
        <f t="shared" ca="1" si="43"/>
        <v>202.09886074821668</v>
      </c>
      <c r="J358" s="2">
        <f t="shared" ca="1" si="43"/>
        <v>213.90885786104471</v>
      </c>
      <c r="K358" s="2">
        <f t="shared" ca="1" si="43"/>
        <v>189.2968176987028</v>
      </c>
      <c r="L358" s="2">
        <f t="shared" ca="1" si="40"/>
        <v>189.2968176987028</v>
      </c>
    </row>
    <row r="359" spans="1:12" x14ac:dyDescent="0.3">
      <c r="A359">
        <v>355</v>
      </c>
      <c r="B359" s="2">
        <f t="shared" ca="1" si="43"/>
        <v>193.4403093901073</v>
      </c>
      <c r="C359" s="2">
        <f t="shared" ca="1" si="43"/>
        <v>192.97449796467615</v>
      </c>
      <c r="D359" s="2">
        <f t="shared" ca="1" si="43"/>
        <v>197.12337119294207</v>
      </c>
      <c r="E359" s="2">
        <f t="shared" ca="1" si="43"/>
        <v>196.3522788608027</v>
      </c>
      <c r="F359" s="2">
        <f t="shared" ca="1" si="43"/>
        <v>204.11056176481731</v>
      </c>
      <c r="G359" s="2">
        <f t="shared" ca="1" si="43"/>
        <v>213.39035762257009</v>
      </c>
      <c r="H359" s="2">
        <f t="shared" ca="1" si="43"/>
        <v>195.32821153001413</v>
      </c>
      <c r="I359" s="2">
        <f t="shared" ca="1" si="43"/>
        <v>196.11648282528296</v>
      </c>
      <c r="J359" s="2">
        <f t="shared" ca="1" si="43"/>
        <v>194.35817587630535</v>
      </c>
      <c r="K359" s="2">
        <f t="shared" ca="1" si="43"/>
        <v>194.53395166315067</v>
      </c>
      <c r="L359" s="2">
        <f t="shared" ca="1" si="40"/>
        <v>192.97449796467615</v>
      </c>
    </row>
    <row r="360" spans="1:12" x14ac:dyDescent="0.3">
      <c r="A360">
        <v>356</v>
      </c>
      <c r="B360" s="2">
        <f t="shared" ca="1" si="43"/>
        <v>202.42128430086763</v>
      </c>
      <c r="C360" s="2">
        <f t="shared" ca="1" si="43"/>
        <v>187.38508640169363</v>
      </c>
      <c r="D360" s="2">
        <f t="shared" ca="1" si="43"/>
        <v>207.48339358082043</v>
      </c>
      <c r="E360" s="2">
        <f t="shared" ca="1" si="43"/>
        <v>202.95032821826439</v>
      </c>
      <c r="F360" s="2">
        <f t="shared" ca="1" si="43"/>
        <v>207.43773287211283</v>
      </c>
      <c r="G360" s="2">
        <f t="shared" ca="1" si="43"/>
        <v>197.00489009335931</v>
      </c>
      <c r="H360" s="2">
        <f t="shared" ca="1" si="43"/>
        <v>195.01060930092541</v>
      </c>
      <c r="I360" s="2">
        <f t="shared" ca="1" si="43"/>
        <v>195.06406011651808</v>
      </c>
      <c r="J360" s="2">
        <f t="shared" ca="1" si="43"/>
        <v>192.81251971486304</v>
      </c>
      <c r="K360" s="2">
        <f t="shared" ca="1" si="43"/>
        <v>205.02838843799645</v>
      </c>
      <c r="L360" s="2">
        <f t="shared" ca="1" si="40"/>
        <v>187.38508640169363</v>
      </c>
    </row>
    <row r="361" spans="1:12" x14ac:dyDescent="0.3">
      <c r="A361">
        <v>357</v>
      </c>
      <c r="B361" s="2">
        <f t="shared" ca="1" si="43"/>
        <v>186.13585047614421</v>
      </c>
      <c r="C361" s="2">
        <f t="shared" ca="1" si="43"/>
        <v>201.5415705346046</v>
      </c>
      <c r="D361" s="2">
        <f t="shared" ca="1" si="43"/>
        <v>190.37149982579689</v>
      </c>
      <c r="E361" s="2">
        <f t="shared" ca="1" si="43"/>
        <v>195.9790533986986</v>
      </c>
      <c r="F361" s="2">
        <f t="shared" ca="1" si="43"/>
        <v>222.07772106946288</v>
      </c>
      <c r="G361" s="2">
        <f t="shared" ca="1" si="43"/>
        <v>199.49532768307725</v>
      </c>
      <c r="H361" s="2">
        <f t="shared" ca="1" si="43"/>
        <v>200.54943345456306</v>
      </c>
      <c r="I361" s="2">
        <f t="shared" ca="1" si="43"/>
        <v>199.46009539981219</v>
      </c>
      <c r="J361" s="2">
        <f t="shared" ca="1" si="43"/>
        <v>200.08869742413205</v>
      </c>
      <c r="K361" s="2">
        <f t="shared" ca="1" si="43"/>
        <v>207.27638705283798</v>
      </c>
      <c r="L361" s="2">
        <f t="shared" ca="1" si="40"/>
        <v>186.13585047614421</v>
      </c>
    </row>
    <row r="362" spans="1:12" x14ac:dyDescent="0.3">
      <c r="A362">
        <v>358</v>
      </c>
      <c r="B362" s="2">
        <f t="shared" ca="1" si="43"/>
        <v>191.75409369629006</v>
      </c>
      <c r="C362" s="2">
        <f t="shared" ca="1" si="43"/>
        <v>198.56564001166458</v>
      </c>
      <c r="D362" s="2">
        <f t="shared" ca="1" si="43"/>
        <v>195.71989006115942</v>
      </c>
      <c r="E362" s="2">
        <f t="shared" ca="1" si="43"/>
        <v>205.17219095173868</v>
      </c>
      <c r="F362" s="2">
        <f t="shared" ca="1" si="43"/>
        <v>194.9152127482744</v>
      </c>
      <c r="G362" s="2">
        <f t="shared" ca="1" si="43"/>
        <v>201.66710340275947</v>
      </c>
      <c r="H362" s="2">
        <f t="shared" ca="1" si="43"/>
        <v>207.65858140437609</v>
      </c>
      <c r="I362" s="2">
        <f t="shared" ca="1" si="43"/>
        <v>210.33088277903241</v>
      </c>
      <c r="J362" s="2">
        <f t="shared" ca="1" si="43"/>
        <v>200.04840335790752</v>
      </c>
      <c r="K362" s="2">
        <f t="shared" ca="1" si="43"/>
        <v>199.96150735588736</v>
      </c>
      <c r="L362" s="2">
        <f t="shared" ca="1" si="40"/>
        <v>191.75409369629006</v>
      </c>
    </row>
    <row r="363" spans="1:12" x14ac:dyDescent="0.3">
      <c r="A363">
        <v>359</v>
      </c>
      <c r="B363" s="2">
        <f t="shared" ca="1" si="43"/>
        <v>194.57945400036294</v>
      </c>
      <c r="C363" s="2">
        <f t="shared" ca="1" si="43"/>
        <v>190.42403202414638</v>
      </c>
      <c r="D363" s="2">
        <f t="shared" ca="1" si="43"/>
        <v>191.52841572186489</v>
      </c>
      <c r="E363" s="2">
        <f t="shared" ca="1" si="43"/>
        <v>196.28231666360483</v>
      </c>
      <c r="F363" s="2">
        <f t="shared" ca="1" si="43"/>
        <v>200.74914461699905</v>
      </c>
      <c r="G363" s="2">
        <f t="shared" ca="1" si="43"/>
        <v>203.87862358093747</v>
      </c>
      <c r="H363" s="2">
        <f t="shared" ca="1" si="43"/>
        <v>190.16980357015831</v>
      </c>
      <c r="I363" s="2">
        <f t="shared" ca="1" si="43"/>
        <v>208.17378246012126</v>
      </c>
      <c r="J363" s="2">
        <f t="shared" ca="1" si="43"/>
        <v>199.03060963492882</v>
      </c>
      <c r="K363" s="2">
        <f t="shared" ca="1" si="43"/>
        <v>189.87042926246772</v>
      </c>
      <c r="L363" s="2">
        <f t="shared" ca="1" si="40"/>
        <v>189.87042926246772</v>
      </c>
    </row>
    <row r="364" spans="1:12" x14ac:dyDescent="0.3">
      <c r="A364">
        <v>360</v>
      </c>
      <c r="B364" s="2">
        <f t="shared" ca="1" si="43"/>
        <v>185.55812256119259</v>
      </c>
      <c r="C364" s="2">
        <f t="shared" ca="1" si="43"/>
        <v>205.78216862422622</v>
      </c>
      <c r="D364" s="2">
        <f t="shared" ca="1" si="43"/>
        <v>219.8456262993781</v>
      </c>
      <c r="E364" s="2">
        <f t="shared" ca="1" si="43"/>
        <v>211.36842278617982</v>
      </c>
      <c r="F364" s="2">
        <f t="shared" ca="1" si="43"/>
        <v>175.23660863474302</v>
      </c>
      <c r="G364" s="2">
        <f t="shared" ca="1" si="43"/>
        <v>191.01991915375763</v>
      </c>
      <c r="H364" s="2">
        <f t="shared" ca="1" si="43"/>
        <v>203.77981367720164</v>
      </c>
      <c r="I364" s="2">
        <f t="shared" ca="1" si="43"/>
        <v>201.78927983975018</v>
      </c>
      <c r="J364" s="2">
        <f t="shared" ca="1" si="43"/>
        <v>203.63625781034361</v>
      </c>
      <c r="K364" s="2">
        <f t="shared" ca="1" si="43"/>
        <v>188.18332939671564</v>
      </c>
      <c r="L364" s="2">
        <f t="shared" ca="1" si="40"/>
        <v>175.23660863474302</v>
      </c>
    </row>
    <row r="365" spans="1:12" x14ac:dyDescent="0.3">
      <c r="A365">
        <v>361</v>
      </c>
      <c r="B365" s="2">
        <f t="shared" ref="B365:K374" ca="1" si="44">_xlfn.NORM.INV(RAND(),$B$1,$B$2)</f>
        <v>195.05625959394126</v>
      </c>
      <c r="C365" s="2">
        <f t="shared" ca="1" si="44"/>
        <v>192.9697775377827</v>
      </c>
      <c r="D365" s="2">
        <f t="shared" ca="1" si="44"/>
        <v>217.8479431450836</v>
      </c>
      <c r="E365" s="2">
        <f t="shared" ca="1" si="44"/>
        <v>196.33544759481001</v>
      </c>
      <c r="F365" s="2">
        <f t="shared" ca="1" si="44"/>
        <v>206.7688735962351</v>
      </c>
      <c r="G365" s="2">
        <f t="shared" ca="1" si="44"/>
        <v>217.88534514700973</v>
      </c>
      <c r="H365" s="2">
        <f t="shared" ca="1" si="44"/>
        <v>206.86458381125121</v>
      </c>
      <c r="I365" s="2">
        <f t="shared" ca="1" si="44"/>
        <v>193.48163772764627</v>
      </c>
      <c r="J365" s="2">
        <f t="shared" ca="1" si="44"/>
        <v>192.60213928665468</v>
      </c>
      <c r="K365" s="2">
        <f t="shared" ca="1" si="44"/>
        <v>180.55234062023308</v>
      </c>
      <c r="L365" s="2">
        <f t="shared" ca="1" si="40"/>
        <v>180.55234062023308</v>
      </c>
    </row>
    <row r="366" spans="1:12" x14ac:dyDescent="0.3">
      <c r="A366">
        <v>362</v>
      </c>
      <c r="B366" s="2">
        <f t="shared" ca="1" si="44"/>
        <v>188.44729353665582</v>
      </c>
      <c r="C366" s="2">
        <f t="shared" ca="1" si="44"/>
        <v>196.55610921111628</v>
      </c>
      <c r="D366" s="2">
        <f t="shared" ca="1" si="44"/>
        <v>193.10899462856287</v>
      </c>
      <c r="E366" s="2">
        <f t="shared" ca="1" si="44"/>
        <v>212.73253649827996</v>
      </c>
      <c r="F366" s="2">
        <f t="shared" ca="1" si="44"/>
        <v>178.1305100670636</v>
      </c>
      <c r="G366" s="2">
        <f t="shared" ca="1" si="44"/>
        <v>194.87223871817153</v>
      </c>
      <c r="H366" s="2">
        <f t="shared" ca="1" si="44"/>
        <v>229.55219331463567</v>
      </c>
      <c r="I366" s="2">
        <f t="shared" ca="1" si="44"/>
        <v>198.99187068354809</v>
      </c>
      <c r="J366" s="2">
        <f t="shared" ca="1" si="44"/>
        <v>199.54309953112917</v>
      </c>
      <c r="K366" s="2">
        <f t="shared" ca="1" si="44"/>
        <v>185.5502488603814</v>
      </c>
      <c r="L366" s="2">
        <f t="shared" ca="1" si="40"/>
        <v>178.1305100670636</v>
      </c>
    </row>
    <row r="367" spans="1:12" x14ac:dyDescent="0.3">
      <c r="A367">
        <v>363</v>
      </c>
      <c r="B367" s="2">
        <f t="shared" ca="1" si="44"/>
        <v>192.63933328523086</v>
      </c>
      <c r="C367" s="2">
        <f t="shared" ca="1" si="44"/>
        <v>195.61466760861632</v>
      </c>
      <c r="D367" s="2">
        <f t="shared" ca="1" si="44"/>
        <v>205.72387977172232</v>
      </c>
      <c r="E367" s="2">
        <f t="shared" ca="1" si="44"/>
        <v>195.92374779838099</v>
      </c>
      <c r="F367" s="2">
        <f t="shared" ca="1" si="44"/>
        <v>213.11657548887609</v>
      </c>
      <c r="G367" s="2">
        <f t="shared" ca="1" si="44"/>
        <v>193.62879998724273</v>
      </c>
      <c r="H367" s="2">
        <f t="shared" ca="1" si="44"/>
        <v>205.87073210333821</v>
      </c>
      <c r="I367" s="2">
        <f t="shared" ca="1" si="44"/>
        <v>203.92604977932666</v>
      </c>
      <c r="J367" s="2">
        <f t="shared" ca="1" si="44"/>
        <v>196.89460255331835</v>
      </c>
      <c r="K367" s="2">
        <f t="shared" ca="1" si="44"/>
        <v>201.70567888347668</v>
      </c>
      <c r="L367" s="2">
        <f t="shared" ca="1" si="40"/>
        <v>192.63933328523086</v>
      </c>
    </row>
    <row r="368" spans="1:12" x14ac:dyDescent="0.3">
      <c r="A368">
        <v>364</v>
      </c>
      <c r="B368" s="2">
        <f t="shared" ca="1" si="44"/>
        <v>219.55720653579121</v>
      </c>
      <c r="C368" s="2">
        <f t="shared" ca="1" si="44"/>
        <v>201.55932091144848</v>
      </c>
      <c r="D368" s="2">
        <f t="shared" ca="1" si="44"/>
        <v>198.11353472158183</v>
      </c>
      <c r="E368" s="2">
        <f t="shared" ca="1" si="44"/>
        <v>198.11299687070749</v>
      </c>
      <c r="F368" s="2">
        <f t="shared" ca="1" si="44"/>
        <v>223.62050415907288</v>
      </c>
      <c r="G368" s="2">
        <f t="shared" ca="1" si="44"/>
        <v>193.25434033836325</v>
      </c>
      <c r="H368" s="2">
        <f t="shared" ca="1" si="44"/>
        <v>211.82779559423048</v>
      </c>
      <c r="I368" s="2">
        <f t="shared" ca="1" si="44"/>
        <v>201.93725519543182</v>
      </c>
      <c r="J368" s="2">
        <f t="shared" ca="1" si="44"/>
        <v>207.62057265001886</v>
      </c>
      <c r="K368" s="2">
        <f t="shared" ca="1" si="44"/>
        <v>198.13666741143197</v>
      </c>
      <c r="L368" s="2">
        <f t="shared" ca="1" si="40"/>
        <v>193.25434033836325</v>
      </c>
    </row>
    <row r="369" spans="1:12" x14ac:dyDescent="0.3">
      <c r="A369">
        <v>365</v>
      </c>
      <c r="B369" s="2">
        <f t="shared" ca="1" si="44"/>
        <v>200.42472033126478</v>
      </c>
      <c r="C369" s="2">
        <f t="shared" ca="1" si="44"/>
        <v>204.58178298693076</v>
      </c>
      <c r="D369" s="2">
        <f t="shared" ca="1" si="44"/>
        <v>190.4277634813229</v>
      </c>
      <c r="E369" s="2">
        <f t="shared" ca="1" si="44"/>
        <v>191.41865955253661</v>
      </c>
      <c r="F369" s="2">
        <f t="shared" ca="1" si="44"/>
        <v>202.70825669152254</v>
      </c>
      <c r="G369" s="2">
        <f t="shared" ca="1" si="44"/>
        <v>188.67386373718858</v>
      </c>
      <c r="H369" s="2">
        <f t="shared" ca="1" si="44"/>
        <v>185.34533425688701</v>
      </c>
      <c r="I369" s="2">
        <f t="shared" ca="1" si="44"/>
        <v>189.07828382099387</v>
      </c>
      <c r="J369" s="2">
        <f t="shared" ca="1" si="44"/>
        <v>199.52216545106958</v>
      </c>
      <c r="K369" s="2">
        <f t="shared" ca="1" si="44"/>
        <v>224.03878124071844</v>
      </c>
      <c r="L369" s="2">
        <f t="shared" ca="1" si="40"/>
        <v>185.34533425688701</v>
      </c>
    </row>
    <row r="370" spans="1:12" x14ac:dyDescent="0.3">
      <c r="A370">
        <v>366</v>
      </c>
      <c r="B370" s="2">
        <f t="shared" ca="1" si="44"/>
        <v>214.77193859031433</v>
      </c>
      <c r="C370" s="2">
        <f t="shared" ca="1" si="44"/>
        <v>209.69994060732424</v>
      </c>
      <c r="D370" s="2">
        <f t="shared" ca="1" si="44"/>
        <v>194.35073710130945</v>
      </c>
      <c r="E370" s="2">
        <f t="shared" ca="1" si="44"/>
        <v>210.51290584227317</v>
      </c>
      <c r="F370" s="2">
        <f t="shared" ca="1" si="44"/>
        <v>197.47116163926381</v>
      </c>
      <c r="G370" s="2">
        <f t="shared" ca="1" si="44"/>
        <v>178.48363143630553</v>
      </c>
      <c r="H370" s="2">
        <f t="shared" ca="1" si="44"/>
        <v>199.17298899288113</v>
      </c>
      <c r="I370" s="2">
        <f t="shared" ca="1" si="44"/>
        <v>208.25436498797529</v>
      </c>
      <c r="J370" s="2">
        <f t="shared" ca="1" si="44"/>
        <v>210.58993824987994</v>
      </c>
      <c r="K370" s="2">
        <f t="shared" ca="1" si="44"/>
        <v>197.95412680458921</v>
      </c>
      <c r="L370" s="2">
        <f t="shared" ca="1" si="40"/>
        <v>178.48363143630553</v>
      </c>
    </row>
    <row r="371" spans="1:12" x14ac:dyDescent="0.3">
      <c r="A371">
        <v>367</v>
      </c>
      <c r="B371" s="2">
        <f t="shared" ca="1" si="44"/>
        <v>189.289265521847</v>
      </c>
      <c r="C371" s="2">
        <f t="shared" ca="1" si="44"/>
        <v>211.95533454546378</v>
      </c>
      <c r="D371" s="2">
        <f t="shared" ca="1" si="44"/>
        <v>195.32740641956485</v>
      </c>
      <c r="E371" s="2">
        <f t="shared" ca="1" si="44"/>
        <v>214.8014223447324</v>
      </c>
      <c r="F371" s="2">
        <f t="shared" ca="1" si="44"/>
        <v>215.96494752198356</v>
      </c>
      <c r="G371" s="2">
        <f t="shared" ca="1" si="44"/>
        <v>205.29129801992346</v>
      </c>
      <c r="H371" s="2">
        <f t="shared" ca="1" si="44"/>
        <v>209.2248588591049</v>
      </c>
      <c r="I371" s="2">
        <f t="shared" ca="1" si="44"/>
        <v>196.52730500186158</v>
      </c>
      <c r="J371" s="2">
        <f t="shared" ca="1" si="44"/>
        <v>202.7224254099828</v>
      </c>
      <c r="K371" s="2">
        <f t="shared" ca="1" si="44"/>
        <v>199.45935209880324</v>
      </c>
      <c r="L371" s="2">
        <f t="shared" ca="1" si="40"/>
        <v>189.289265521847</v>
      </c>
    </row>
    <row r="372" spans="1:12" x14ac:dyDescent="0.3">
      <c r="A372">
        <v>368</v>
      </c>
      <c r="B372" s="2">
        <f t="shared" ca="1" si="44"/>
        <v>183.44826387606636</v>
      </c>
      <c r="C372" s="2">
        <f t="shared" ca="1" si="44"/>
        <v>205.88233010401862</v>
      </c>
      <c r="D372" s="2">
        <f t="shared" ca="1" si="44"/>
        <v>187.01758490027797</v>
      </c>
      <c r="E372" s="2">
        <f t="shared" ca="1" si="44"/>
        <v>192.48312086747583</v>
      </c>
      <c r="F372" s="2">
        <f t="shared" ca="1" si="44"/>
        <v>210.89517372678495</v>
      </c>
      <c r="G372" s="2">
        <f t="shared" ca="1" si="44"/>
        <v>203.20288855001297</v>
      </c>
      <c r="H372" s="2">
        <f t="shared" ca="1" si="44"/>
        <v>213.66977979627697</v>
      </c>
      <c r="I372" s="2">
        <f t="shared" ca="1" si="44"/>
        <v>191.75195598327022</v>
      </c>
      <c r="J372" s="2">
        <f t="shared" ca="1" si="44"/>
        <v>218.19899039043554</v>
      </c>
      <c r="K372" s="2">
        <f t="shared" ca="1" si="44"/>
        <v>197.16823565690166</v>
      </c>
      <c r="L372" s="2">
        <f t="shared" ca="1" si="40"/>
        <v>183.44826387606636</v>
      </c>
    </row>
    <row r="373" spans="1:12" x14ac:dyDescent="0.3">
      <c r="A373">
        <v>369</v>
      </c>
      <c r="B373" s="2">
        <f t="shared" ca="1" si="44"/>
        <v>203.71199584634462</v>
      </c>
      <c r="C373" s="2">
        <f t="shared" ca="1" si="44"/>
        <v>206.80103527367135</v>
      </c>
      <c r="D373" s="2">
        <f t="shared" ca="1" si="44"/>
        <v>182.75896449320226</v>
      </c>
      <c r="E373" s="2">
        <f t="shared" ca="1" si="44"/>
        <v>224.84086872795052</v>
      </c>
      <c r="F373" s="2">
        <f t="shared" ca="1" si="44"/>
        <v>194.70055905258141</v>
      </c>
      <c r="G373" s="2">
        <f t="shared" ca="1" si="44"/>
        <v>181.5752894202902</v>
      </c>
      <c r="H373" s="2">
        <f t="shared" ca="1" si="44"/>
        <v>215.82884844001754</v>
      </c>
      <c r="I373" s="2">
        <f t="shared" ca="1" si="44"/>
        <v>201.35403945669685</v>
      </c>
      <c r="J373" s="2">
        <f t="shared" ca="1" si="44"/>
        <v>206.49292023477253</v>
      </c>
      <c r="K373" s="2">
        <f t="shared" ca="1" si="44"/>
        <v>185.90491093741667</v>
      </c>
      <c r="L373" s="2">
        <f t="shared" ca="1" si="40"/>
        <v>181.5752894202902</v>
      </c>
    </row>
    <row r="374" spans="1:12" x14ac:dyDescent="0.3">
      <c r="A374">
        <v>370</v>
      </c>
      <c r="B374" s="2">
        <f t="shared" ca="1" si="44"/>
        <v>196.5687975336493</v>
      </c>
      <c r="C374" s="2">
        <f t="shared" ca="1" si="44"/>
        <v>193.93375888113206</v>
      </c>
      <c r="D374" s="2">
        <f t="shared" ca="1" si="44"/>
        <v>210.53717575140689</v>
      </c>
      <c r="E374" s="2">
        <f t="shared" ca="1" si="44"/>
        <v>190.25008872670799</v>
      </c>
      <c r="F374" s="2">
        <f t="shared" ca="1" si="44"/>
        <v>196.85452387732335</v>
      </c>
      <c r="G374" s="2">
        <f t="shared" ca="1" si="44"/>
        <v>210.39675174457744</v>
      </c>
      <c r="H374" s="2">
        <f t="shared" ca="1" si="44"/>
        <v>173.61747318470495</v>
      </c>
      <c r="I374" s="2">
        <f t="shared" ca="1" si="44"/>
        <v>216.15722275321963</v>
      </c>
      <c r="J374" s="2">
        <f t="shared" ca="1" si="44"/>
        <v>199.07004955403266</v>
      </c>
      <c r="K374" s="2">
        <f t="shared" ca="1" si="44"/>
        <v>190.05965115297025</v>
      </c>
      <c r="L374" s="2">
        <f t="shared" ca="1" si="40"/>
        <v>173.61747318470495</v>
      </c>
    </row>
    <row r="375" spans="1:12" x14ac:dyDescent="0.3">
      <c r="A375">
        <v>371</v>
      </c>
      <c r="B375" s="2">
        <f t="shared" ref="B375:K384" ca="1" si="45">_xlfn.NORM.INV(RAND(),$B$1,$B$2)</f>
        <v>190.69160404482147</v>
      </c>
      <c r="C375" s="2">
        <f t="shared" ca="1" si="45"/>
        <v>197.56459556499865</v>
      </c>
      <c r="D375" s="2">
        <f t="shared" ca="1" si="45"/>
        <v>202.6024681116543</v>
      </c>
      <c r="E375" s="2">
        <f t="shared" ca="1" si="45"/>
        <v>192.98764437933573</v>
      </c>
      <c r="F375" s="2">
        <f t="shared" ca="1" si="45"/>
        <v>193.49040130636735</v>
      </c>
      <c r="G375" s="2">
        <f t="shared" ca="1" si="45"/>
        <v>194.78096374284635</v>
      </c>
      <c r="H375" s="2">
        <f t="shared" ca="1" si="45"/>
        <v>204.02033532899904</v>
      </c>
      <c r="I375" s="2">
        <f t="shared" ca="1" si="45"/>
        <v>192.53705743411791</v>
      </c>
      <c r="J375" s="2">
        <f t="shared" ca="1" si="45"/>
        <v>199.17020462749198</v>
      </c>
      <c r="K375" s="2">
        <f t="shared" ca="1" si="45"/>
        <v>207.95926064507634</v>
      </c>
      <c r="L375" s="2">
        <f t="shared" ca="1" si="40"/>
        <v>190.69160404482147</v>
      </c>
    </row>
    <row r="376" spans="1:12" x14ac:dyDescent="0.3">
      <c r="A376">
        <v>372</v>
      </c>
      <c r="B376" s="2">
        <f t="shared" ca="1" si="45"/>
        <v>200.79839149428713</v>
      </c>
      <c r="C376" s="2">
        <f t="shared" ca="1" si="45"/>
        <v>221.64119349616831</v>
      </c>
      <c r="D376" s="2">
        <f t="shared" ca="1" si="45"/>
        <v>216.60415038055245</v>
      </c>
      <c r="E376" s="2">
        <f t="shared" ca="1" si="45"/>
        <v>202.44798438237535</v>
      </c>
      <c r="F376" s="2">
        <f t="shared" ca="1" si="45"/>
        <v>190.55397357282285</v>
      </c>
      <c r="G376" s="2">
        <f t="shared" ca="1" si="45"/>
        <v>205.42349644091223</v>
      </c>
      <c r="H376" s="2">
        <f t="shared" ca="1" si="45"/>
        <v>215.80934120584664</v>
      </c>
      <c r="I376" s="2">
        <f t="shared" ca="1" si="45"/>
        <v>215.11630963191138</v>
      </c>
      <c r="J376" s="2">
        <f t="shared" ca="1" si="45"/>
        <v>210.12301003077073</v>
      </c>
      <c r="K376" s="2">
        <f t="shared" ca="1" si="45"/>
        <v>197.68847115614133</v>
      </c>
      <c r="L376" s="2">
        <f t="shared" ca="1" si="40"/>
        <v>190.55397357282285</v>
      </c>
    </row>
    <row r="377" spans="1:12" x14ac:dyDescent="0.3">
      <c r="A377">
        <v>373</v>
      </c>
      <c r="B377" s="2">
        <f t="shared" ca="1" si="45"/>
        <v>212.8230560341249</v>
      </c>
      <c r="C377" s="2">
        <f t="shared" ca="1" si="45"/>
        <v>215.10422694741212</v>
      </c>
      <c r="D377" s="2">
        <f t="shared" ca="1" si="45"/>
        <v>191.19961009247447</v>
      </c>
      <c r="E377" s="2">
        <f t="shared" ca="1" si="45"/>
        <v>206.60150730363864</v>
      </c>
      <c r="F377" s="2">
        <f t="shared" ca="1" si="45"/>
        <v>194.90326926169408</v>
      </c>
      <c r="G377" s="2">
        <f t="shared" ca="1" si="45"/>
        <v>208.64739586151239</v>
      </c>
      <c r="H377" s="2">
        <f t="shared" ca="1" si="45"/>
        <v>191.90562263550927</v>
      </c>
      <c r="I377" s="2">
        <f t="shared" ca="1" si="45"/>
        <v>200.80812620540826</v>
      </c>
      <c r="J377" s="2">
        <f t="shared" ca="1" si="45"/>
        <v>200.21435630105779</v>
      </c>
      <c r="K377" s="2">
        <f t="shared" ca="1" si="45"/>
        <v>196.30355804814829</v>
      </c>
      <c r="L377" s="2">
        <f t="shared" ca="1" si="40"/>
        <v>191.19961009247447</v>
      </c>
    </row>
    <row r="378" spans="1:12" x14ac:dyDescent="0.3">
      <c r="A378">
        <v>374</v>
      </c>
      <c r="B378" s="2">
        <f t="shared" ca="1" si="45"/>
        <v>214.60278790549862</v>
      </c>
      <c r="C378" s="2">
        <f t="shared" ca="1" si="45"/>
        <v>184.89259700229309</v>
      </c>
      <c r="D378" s="2">
        <f t="shared" ca="1" si="45"/>
        <v>189.8593598233889</v>
      </c>
      <c r="E378" s="2">
        <f t="shared" ca="1" si="45"/>
        <v>198.65009577371487</v>
      </c>
      <c r="F378" s="2">
        <f t="shared" ca="1" si="45"/>
        <v>197.98606217173986</v>
      </c>
      <c r="G378" s="2">
        <f t="shared" ca="1" si="45"/>
        <v>189.51853912501298</v>
      </c>
      <c r="H378" s="2">
        <f t="shared" ca="1" si="45"/>
        <v>179.99346661045519</v>
      </c>
      <c r="I378" s="2">
        <f t="shared" ca="1" si="45"/>
        <v>192.89449061559708</v>
      </c>
      <c r="J378" s="2">
        <f t="shared" ca="1" si="45"/>
        <v>205.73022960478778</v>
      </c>
      <c r="K378" s="2">
        <f t="shared" ca="1" si="45"/>
        <v>216.84690679991738</v>
      </c>
      <c r="L378" s="2">
        <f t="shared" ca="1" si="40"/>
        <v>179.99346661045519</v>
      </c>
    </row>
    <row r="379" spans="1:12" x14ac:dyDescent="0.3">
      <c r="A379">
        <v>375</v>
      </c>
      <c r="B379" s="2">
        <f t="shared" ca="1" si="45"/>
        <v>211.43308594852283</v>
      </c>
      <c r="C379" s="2">
        <f t="shared" ca="1" si="45"/>
        <v>203.21906794729475</v>
      </c>
      <c r="D379" s="2">
        <f t="shared" ca="1" si="45"/>
        <v>205.66449879904059</v>
      </c>
      <c r="E379" s="2">
        <f t="shared" ca="1" si="45"/>
        <v>193.89686610393304</v>
      </c>
      <c r="F379" s="2">
        <f t="shared" ca="1" si="45"/>
        <v>204.8848807158258</v>
      </c>
      <c r="G379" s="2">
        <f t="shared" ca="1" si="45"/>
        <v>189.91313476207844</v>
      </c>
      <c r="H379" s="2">
        <f t="shared" ca="1" si="45"/>
        <v>209.38472972679318</v>
      </c>
      <c r="I379" s="2">
        <f t="shared" ca="1" si="45"/>
        <v>192.27670106148568</v>
      </c>
      <c r="J379" s="2">
        <f t="shared" ca="1" si="45"/>
        <v>189.9786478677398</v>
      </c>
      <c r="K379" s="2">
        <f t="shared" ca="1" si="45"/>
        <v>193.46522199171264</v>
      </c>
      <c r="L379" s="2">
        <f t="shared" ca="1" si="40"/>
        <v>189.91313476207844</v>
      </c>
    </row>
    <row r="380" spans="1:12" x14ac:dyDescent="0.3">
      <c r="A380">
        <v>376</v>
      </c>
      <c r="B380" s="2">
        <f t="shared" ca="1" si="45"/>
        <v>181.41693779855484</v>
      </c>
      <c r="C380" s="2">
        <f t="shared" ca="1" si="45"/>
        <v>185.726129474679</v>
      </c>
      <c r="D380" s="2">
        <f t="shared" ca="1" si="45"/>
        <v>213.52783672588632</v>
      </c>
      <c r="E380" s="2">
        <f t="shared" ca="1" si="45"/>
        <v>207.81167794195318</v>
      </c>
      <c r="F380" s="2">
        <f t="shared" ca="1" si="45"/>
        <v>197.59419323845509</v>
      </c>
      <c r="G380" s="2">
        <f t="shared" ca="1" si="45"/>
        <v>200.11168389668535</v>
      </c>
      <c r="H380" s="2">
        <f t="shared" ca="1" si="45"/>
        <v>193.84717315557384</v>
      </c>
      <c r="I380" s="2">
        <f t="shared" ca="1" si="45"/>
        <v>206.32605372462675</v>
      </c>
      <c r="J380" s="2">
        <f t="shared" ca="1" si="45"/>
        <v>196.01649546947843</v>
      </c>
      <c r="K380" s="2">
        <f t="shared" ca="1" si="45"/>
        <v>205.90590292835063</v>
      </c>
      <c r="L380" s="2">
        <f t="shared" ca="1" si="40"/>
        <v>181.41693779855484</v>
      </c>
    </row>
    <row r="381" spans="1:12" x14ac:dyDescent="0.3">
      <c r="A381">
        <v>377</v>
      </c>
      <c r="B381" s="2">
        <f t="shared" ca="1" si="45"/>
        <v>205.97412754414799</v>
      </c>
      <c r="C381" s="2">
        <f t="shared" ca="1" si="45"/>
        <v>199.00268149938461</v>
      </c>
      <c r="D381" s="2">
        <f t="shared" ca="1" si="45"/>
        <v>187.56074324998443</v>
      </c>
      <c r="E381" s="2">
        <f t="shared" ca="1" si="45"/>
        <v>186.40390020732133</v>
      </c>
      <c r="F381" s="2">
        <f t="shared" ca="1" si="45"/>
        <v>205.02434752527145</v>
      </c>
      <c r="G381" s="2">
        <f t="shared" ca="1" si="45"/>
        <v>190.86790730619325</v>
      </c>
      <c r="H381" s="2">
        <f t="shared" ca="1" si="45"/>
        <v>199.59806689549376</v>
      </c>
      <c r="I381" s="2">
        <f t="shared" ca="1" si="45"/>
        <v>191.95608033279439</v>
      </c>
      <c r="J381" s="2">
        <f t="shared" ca="1" si="45"/>
        <v>201.69129306998948</v>
      </c>
      <c r="K381" s="2">
        <f t="shared" ca="1" si="45"/>
        <v>211.50627426330593</v>
      </c>
      <c r="L381" s="2">
        <f t="shared" ca="1" si="40"/>
        <v>186.40390020732133</v>
      </c>
    </row>
    <row r="382" spans="1:12" x14ac:dyDescent="0.3">
      <c r="A382">
        <v>378</v>
      </c>
      <c r="B382" s="2">
        <f t="shared" ca="1" si="45"/>
        <v>204.89606503927075</v>
      </c>
      <c r="C382" s="2">
        <f t="shared" ca="1" si="45"/>
        <v>219.57221741304622</v>
      </c>
      <c r="D382" s="2">
        <f t="shared" ca="1" si="45"/>
        <v>195.60824366245203</v>
      </c>
      <c r="E382" s="2">
        <f t="shared" ca="1" si="45"/>
        <v>201.26331003441678</v>
      </c>
      <c r="F382" s="2">
        <f t="shared" ca="1" si="45"/>
        <v>185.00785561763499</v>
      </c>
      <c r="G382" s="2">
        <f t="shared" ca="1" si="45"/>
        <v>186.44572988018751</v>
      </c>
      <c r="H382" s="2">
        <f t="shared" ca="1" si="45"/>
        <v>197.17775123127012</v>
      </c>
      <c r="I382" s="2">
        <f t="shared" ca="1" si="45"/>
        <v>201.2932967820301</v>
      </c>
      <c r="J382" s="2">
        <f t="shared" ca="1" si="45"/>
        <v>191.60021327213047</v>
      </c>
      <c r="K382" s="2">
        <f t="shared" ca="1" si="45"/>
        <v>206.20029201046603</v>
      </c>
      <c r="L382" s="2">
        <f t="shared" ca="1" si="40"/>
        <v>185.00785561763499</v>
      </c>
    </row>
    <row r="383" spans="1:12" x14ac:dyDescent="0.3">
      <c r="A383">
        <v>379</v>
      </c>
      <c r="B383" s="2">
        <f t="shared" ca="1" si="45"/>
        <v>204.20178410026651</v>
      </c>
      <c r="C383" s="2">
        <f t="shared" ca="1" si="45"/>
        <v>188.44824372765862</v>
      </c>
      <c r="D383" s="2">
        <f t="shared" ca="1" si="45"/>
        <v>218.94306386177917</v>
      </c>
      <c r="E383" s="2">
        <f t="shared" ca="1" si="45"/>
        <v>184.07200638971653</v>
      </c>
      <c r="F383" s="2">
        <f t="shared" ca="1" si="45"/>
        <v>203.97978345240739</v>
      </c>
      <c r="G383" s="2">
        <f t="shared" ca="1" si="45"/>
        <v>201.77716385086646</v>
      </c>
      <c r="H383" s="2">
        <f t="shared" ca="1" si="45"/>
        <v>201.51307864000393</v>
      </c>
      <c r="I383" s="2">
        <f t="shared" ca="1" si="45"/>
        <v>189.90074115396544</v>
      </c>
      <c r="J383" s="2">
        <f t="shared" ca="1" si="45"/>
        <v>200.90802106663631</v>
      </c>
      <c r="K383" s="2">
        <f t="shared" ca="1" si="45"/>
        <v>201.56466590551807</v>
      </c>
      <c r="L383" s="2">
        <f t="shared" ca="1" si="40"/>
        <v>184.07200638971653</v>
      </c>
    </row>
    <row r="384" spans="1:12" x14ac:dyDescent="0.3">
      <c r="A384">
        <v>380</v>
      </c>
      <c r="B384" s="2">
        <f t="shared" ca="1" si="45"/>
        <v>202.37012138489956</v>
      </c>
      <c r="C384" s="2">
        <f t="shared" ca="1" si="45"/>
        <v>191.5203454479757</v>
      </c>
      <c r="D384" s="2">
        <f t="shared" ca="1" si="45"/>
        <v>214.13716000609836</v>
      </c>
      <c r="E384" s="2">
        <f t="shared" ca="1" si="45"/>
        <v>194.94298726405745</v>
      </c>
      <c r="F384" s="2">
        <f t="shared" ca="1" si="45"/>
        <v>208.03638415298568</v>
      </c>
      <c r="G384" s="2">
        <f t="shared" ca="1" si="45"/>
        <v>191.43789264159241</v>
      </c>
      <c r="H384" s="2">
        <f t="shared" ca="1" si="45"/>
        <v>205.14748781614864</v>
      </c>
      <c r="I384" s="2">
        <f t="shared" ca="1" si="45"/>
        <v>217.94625457711203</v>
      </c>
      <c r="J384" s="2">
        <f t="shared" ca="1" si="45"/>
        <v>211.41311738320783</v>
      </c>
      <c r="K384" s="2">
        <f t="shared" ca="1" si="45"/>
        <v>194.27173455596028</v>
      </c>
      <c r="L384" s="2">
        <f t="shared" ca="1" si="40"/>
        <v>191.43789264159241</v>
      </c>
    </row>
    <row r="385" spans="1:12" x14ac:dyDescent="0.3">
      <c r="A385">
        <v>381</v>
      </c>
      <c r="B385" s="2">
        <f t="shared" ref="B385:K394" ca="1" si="46">_xlfn.NORM.INV(RAND(),$B$1,$B$2)</f>
        <v>196.47308929272299</v>
      </c>
      <c r="C385" s="2">
        <f t="shared" ca="1" si="46"/>
        <v>221.9499636734289</v>
      </c>
      <c r="D385" s="2">
        <f t="shared" ca="1" si="46"/>
        <v>199.69080135140257</v>
      </c>
      <c r="E385" s="2">
        <f t="shared" ca="1" si="46"/>
        <v>204.74620583429081</v>
      </c>
      <c r="F385" s="2">
        <f t="shared" ca="1" si="46"/>
        <v>215.00456123028789</v>
      </c>
      <c r="G385" s="2">
        <f t="shared" ca="1" si="46"/>
        <v>200.4717040943689</v>
      </c>
      <c r="H385" s="2">
        <f t="shared" ca="1" si="46"/>
        <v>203.63208301046456</v>
      </c>
      <c r="I385" s="2">
        <f t="shared" ca="1" si="46"/>
        <v>194.97795885232807</v>
      </c>
      <c r="J385" s="2">
        <f t="shared" ca="1" si="46"/>
        <v>202.23265398814735</v>
      </c>
      <c r="K385" s="2">
        <f t="shared" ca="1" si="46"/>
        <v>192.31673008606535</v>
      </c>
      <c r="L385" s="2">
        <f t="shared" ca="1" si="40"/>
        <v>192.31673008606535</v>
      </c>
    </row>
    <row r="386" spans="1:12" x14ac:dyDescent="0.3">
      <c r="A386">
        <v>382</v>
      </c>
      <c r="B386" s="2">
        <f t="shared" ca="1" si="46"/>
        <v>214.02840522523533</v>
      </c>
      <c r="C386" s="2">
        <f t="shared" ca="1" si="46"/>
        <v>200.83462549198882</v>
      </c>
      <c r="D386" s="2">
        <f t="shared" ca="1" si="46"/>
        <v>194.13143879805386</v>
      </c>
      <c r="E386" s="2">
        <f t="shared" ca="1" si="46"/>
        <v>208.49043889670259</v>
      </c>
      <c r="F386" s="2">
        <f t="shared" ca="1" si="46"/>
        <v>195.76436566591173</v>
      </c>
      <c r="G386" s="2">
        <f t="shared" ca="1" si="46"/>
        <v>199.86586195309292</v>
      </c>
      <c r="H386" s="2">
        <f t="shared" ca="1" si="46"/>
        <v>173.68122056762206</v>
      </c>
      <c r="I386" s="2">
        <f t="shared" ca="1" si="46"/>
        <v>209.81136308979939</v>
      </c>
      <c r="J386" s="2">
        <f t="shared" ca="1" si="46"/>
        <v>199.18604240168304</v>
      </c>
      <c r="K386" s="2">
        <f t="shared" ca="1" si="46"/>
        <v>181.97484431650463</v>
      </c>
      <c r="L386" s="2">
        <f t="shared" ca="1" si="40"/>
        <v>173.68122056762206</v>
      </c>
    </row>
    <row r="387" spans="1:12" x14ac:dyDescent="0.3">
      <c r="A387">
        <v>383</v>
      </c>
      <c r="B387" s="2">
        <f t="shared" ca="1" si="46"/>
        <v>203.351557491889</v>
      </c>
      <c r="C387" s="2">
        <f t="shared" ca="1" si="46"/>
        <v>205.87783333922897</v>
      </c>
      <c r="D387" s="2">
        <f t="shared" ca="1" si="46"/>
        <v>206.43246319175125</v>
      </c>
      <c r="E387" s="2">
        <f t="shared" ca="1" si="46"/>
        <v>198.55499412110848</v>
      </c>
      <c r="F387" s="2">
        <f t="shared" ca="1" si="46"/>
        <v>205.0706233307217</v>
      </c>
      <c r="G387" s="2">
        <f t="shared" ca="1" si="46"/>
        <v>189.96286616493418</v>
      </c>
      <c r="H387" s="2">
        <f t="shared" ca="1" si="46"/>
        <v>179.84821897013208</v>
      </c>
      <c r="I387" s="2">
        <f t="shared" ca="1" si="46"/>
        <v>205.06326162166135</v>
      </c>
      <c r="J387" s="2">
        <f t="shared" ca="1" si="46"/>
        <v>199.01079766681019</v>
      </c>
      <c r="K387" s="2">
        <f t="shared" ca="1" si="46"/>
        <v>186.72214478064913</v>
      </c>
      <c r="L387" s="2">
        <f t="shared" ca="1" si="40"/>
        <v>179.84821897013208</v>
      </c>
    </row>
    <row r="388" spans="1:12" x14ac:dyDescent="0.3">
      <c r="A388">
        <v>384</v>
      </c>
      <c r="B388" s="2">
        <f t="shared" ca="1" si="46"/>
        <v>195.3773509939</v>
      </c>
      <c r="C388" s="2">
        <f t="shared" ca="1" si="46"/>
        <v>191.88836480092391</v>
      </c>
      <c r="D388" s="2">
        <f t="shared" ca="1" si="46"/>
        <v>206.65115760273102</v>
      </c>
      <c r="E388" s="2">
        <f t="shared" ca="1" si="46"/>
        <v>205.11461919782266</v>
      </c>
      <c r="F388" s="2">
        <f t="shared" ca="1" si="46"/>
        <v>194.13106054311291</v>
      </c>
      <c r="G388" s="2">
        <f t="shared" ca="1" si="46"/>
        <v>197.56562481602535</v>
      </c>
      <c r="H388" s="2">
        <f t="shared" ca="1" si="46"/>
        <v>211.00059115792644</v>
      </c>
      <c r="I388" s="2">
        <f t="shared" ca="1" si="46"/>
        <v>192.94032777288248</v>
      </c>
      <c r="J388" s="2">
        <f t="shared" ca="1" si="46"/>
        <v>196.555915749392</v>
      </c>
      <c r="K388" s="2">
        <f t="shared" ca="1" si="46"/>
        <v>209.1244855372932</v>
      </c>
      <c r="L388" s="2">
        <f t="shared" ca="1" si="40"/>
        <v>191.88836480092391</v>
      </c>
    </row>
    <row r="389" spans="1:12" x14ac:dyDescent="0.3">
      <c r="A389">
        <v>385</v>
      </c>
      <c r="B389" s="2">
        <f t="shared" ca="1" si="46"/>
        <v>202.92050945162313</v>
      </c>
      <c r="C389" s="2">
        <f t="shared" ca="1" si="46"/>
        <v>194.46247419372725</v>
      </c>
      <c r="D389" s="2">
        <f t="shared" ca="1" si="46"/>
        <v>190.673957821545</v>
      </c>
      <c r="E389" s="2">
        <f t="shared" ca="1" si="46"/>
        <v>191.1980613093051</v>
      </c>
      <c r="F389" s="2">
        <f t="shared" ca="1" si="46"/>
        <v>203.42563942598724</v>
      </c>
      <c r="G389" s="2">
        <f t="shared" ca="1" si="46"/>
        <v>198.09092187046019</v>
      </c>
      <c r="H389" s="2">
        <f t="shared" ca="1" si="46"/>
        <v>193.27455601128489</v>
      </c>
      <c r="I389" s="2">
        <f t="shared" ca="1" si="46"/>
        <v>210.04726105675215</v>
      </c>
      <c r="J389" s="2">
        <f t="shared" ca="1" si="46"/>
        <v>192.83393955060876</v>
      </c>
      <c r="K389" s="2">
        <f t="shared" ca="1" si="46"/>
        <v>215.03254795985532</v>
      </c>
      <c r="L389" s="2">
        <f t="shared" ca="1" si="40"/>
        <v>190.673957821545</v>
      </c>
    </row>
    <row r="390" spans="1:12" x14ac:dyDescent="0.3">
      <c r="A390">
        <v>386</v>
      </c>
      <c r="B390" s="2">
        <f t="shared" ca="1" si="46"/>
        <v>219.74174175587393</v>
      </c>
      <c r="C390" s="2">
        <f t="shared" ca="1" si="46"/>
        <v>218.26781832544447</v>
      </c>
      <c r="D390" s="2">
        <f t="shared" ca="1" si="46"/>
        <v>195.17328730618499</v>
      </c>
      <c r="E390" s="2">
        <f t="shared" ca="1" si="46"/>
        <v>204.57849902710959</v>
      </c>
      <c r="F390" s="2">
        <f t="shared" ca="1" si="46"/>
        <v>202.153774776994</v>
      </c>
      <c r="G390" s="2">
        <f t="shared" ca="1" si="46"/>
        <v>209.84565760231698</v>
      </c>
      <c r="H390" s="2">
        <f t="shared" ca="1" si="46"/>
        <v>199.53532905678944</v>
      </c>
      <c r="I390" s="2">
        <f t="shared" ca="1" si="46"/>
        <v>205.60701362648376</v>
      </c>
      <c r="J390" s="2">
        <f t="shared" ca="1" si="46"/>
        <v>193.88596761644311</v>
      </c>
      <c r="K390" s="2">
        <f t="shared" ca="1" si="46"/>
        <v>198.43204786946393</v>
      </c>
      <c r="L390" s="2">
        <f t="shared" ref="L390:L453" ca="1" si="47">MIN(B390:K390)</f>
        <v>193.88596761644311</v>
      </c>
    </row>
    <row r="391" spans="1:12" x14ac:dyDescent="0.3">
      <c r="A391">
        <v>387</v>
      </c>
      <c r="B391" s="2">
        <f t="shared" ca="1" si="46"/>
        <v>189.76518360492315</v>
      </c>
      <c r="C391" s="2">
        <f t="shared" ca="1" si="46"/>
        <v>217.90028425182697</v>
      </c>
      <c r="D391" s="2">
        <f t="shared" ca="1" si="46"/>
        <v>193.94159470942634</v>
      </c>
      <c r="E391" s="2">
        <f t="shared" ca="1" si="46"/>
        <v>205.41096073767534</v>
      </c>
      <c r="F391" s="2">
        <f t="shared" ca="1" si="46"/>
        <v>189.52286867001885</v>
      </c>
      <c r="G391" s="2">
        <f t="shared" ca="1" si="46"/>
        <v>195.89521935631018</v>
      </c>
      <c r="H391" s="2">
        <f t="shared" ca="1" si="46"/>
        <v>188.53794105053524</v>
      </c>
      <c r="I391" s="2">
        <f t="shared" ca="1" si="46"/>
        <v>203.73991794713911</v>
      </c>
      <c r="J391" s="2">
        <f t="shared" ca="1" si="46"/>
        <v>198.66309888427526</v>
      </c>
      <c r="K391" s="2">
        <f t="shared" ca="1" si="46"/>
        <v>190.39735992593657</v>
      </c>
      <c r="L391" s="2">
        <f t="shared" ca="1" si="47"/>
        <v>188.53794105053524</v>
      </c>
    </row>
    <row r="392" spans="1:12" x14ac:dyDescent="0.3">
      <c r="A392">
        <v>388</v>
      </c>
      <c r="B392" s="2">
        <f t="shared" ca="1" si="46"/>
        <v>197.24390440840136</v>
      </c>
      <c r="C392" s="2">
        <f t="shared" ca="1" si="46"/>
        <v>198.89601961986639</v>
      </c>
      <c r="D392" s="2">
        <f t="shared" ca="1" si="46"/>
        <v>219.12328047780755</v>
      </c>
      <c r="E392" s="2">
        <f t="shared" ca="1" si="46"/>
        <v>187.2997541132294</v>
      </c>
      <c r="F392" s="2">
        <f t="shared" ca="1" si="46"/>
        <v>203.71462987571908</v>
      </c>
      <c r="G392" s="2">
        <f t="shared" ca="1" si="46"/>
        <v>179.96493089798369</v>
      </c>
      <c r="H392" s="2">
        <f t="shared" ca="1" si="46"/>
        <v>209.30048651136403</v>
      </c>
      <c r="I392" s="2">
        <f t="shared" ca="1" si="46"/>
        <v>180.49701724962077</v>
      </c>
      <c r="J392" s="2">
        <f t="shared" ca="1" si="46"/>
        <v>200.72104704328436</v>
      </c>
      <c r="K392" s="2">
        <f t="shared" ca="1" si="46"/>
        <v>220.22959294698833</v>
      </c>
      <c r="L392" s="2">
        <f t="shared" ca="1" si="47"/>
        <v>179.96493089798369</v>
      </c>
    </row>
    <row r="393" spans="1:12" x14ac:dyDescent="0.3">
      <c r="A393">
        <v>389</v>
      </c>
      <c r="B393" s="2">
        <f t="shared" ca="1" si="46"/>
        <v>211.40850667687741</v>
      </c>
      <c r="C393" s="2">
        <f t="shared" ca="1" si="46"/>
        <v>231.02848563414372</v>
      </c>
      <c r="D393" s="2">
        <f t="shared" ca="1" si="46"/>
        <v>187.41672568070311</v>
      </c>
      <c r="E393" s="2">
        <f t="shared" ca="1" si="46"/>
        <v>186.69601831199253</v>
      </c>
      <c r="F393" s="2">
        <f t="shared" ca="1" si="46"/>
        <v>201.32099935019701</v>
      </c>
      <c r="G393" s="2">
        <f t="shared" ca="1" si="46"/>
        <v>203.8708364767059</v>
      </c>
      <c r="H393" s="2">
        <f t="shared" ca="1" si="46"/>
        <v>199.52821982639179</v>
      </c>
      <c r="I393" s="2">
        <f t="shared" ca="1" si="46"/>
        <v>194.77838210694685</v>
      </c>
      <c r="J393" s="2">
        <f t="shared" ca="1" si="46"/>
        <v>193.91381332458431</v>
      </c>
      <c r="K393" s="2">
        <f t="shared" ca="1" si="46"/>
        <v>191.05152681335647</v>
      </c>
      <c r="L393" s="2">
        <f t="shared" ca="1" si="47"/>
        <v>186.69601831199253</v>
      </c>
    </row>
    <row r="394" spans="1:12" x14ac:dyDescent="0.3">
      <c r="A394">
        <v>390</v>
      </c>
      <c r="B394" s="2">
        <f t="shared" ca="1" si="46"/>
        <v>217.88439468896667</v>
      </c>
      <c r="C394" s="2">
        <f t="shared" ca="1" si="46"/>
        <v>198.49629621320844</v>
      </c>
      <c r="D394" s="2">
        <f t="shared" ca="1" si="46"/>
        <v>201.02653013892058</v>
      </c>
      <c r="E394" s="2">
        <f t="shared" ca="1" si="46"/>
        <v>209.74201788541885</v>
      </c>
      <c r="F394" s="2">
        <f t="shared" ca="1" si="46"/>
        <v>211.07344024849783</v>
      </c>
      <c r="G394" s="2">
        <f t="shared" ca="1" si="46"/>
        <v>194.36919108926466</v>
      </c>
      <c r="H394" s="2">
        <f t="shared" ca="1" si="46"/>
        <v>206.9007927531955</v>
      </c>
      <c r="I394" s="2">
        <f t="shared" ca="1" si="46"/>
        <v>199.27595264611284</v>
      </c>
      <c r="J394" s="2">
        <f t="shared" ca="1" si="46"/>
        <v>202.41219735237266</v>
      </c>
      <c r="K394" s="2">
        <f t="shared" ca="1" si="46"/>
        <v>195.14780259199867</v>
      </c>
      <c r="L394" s="2">
        <f t="shared" ca="1" si="47"/>
        <v>194.36919108926466</v>
      </c>
    </row>
    <row r="395" spans="1:12" x14ac:dyDescent="0.3">
      <c r="A395">
        <v>391</v>
      </c>
      <c r="B395" s="2">
        <f t="shared" ref="B395:K404" ca="1" si="48">_xlfn.NORM.INV(RAND(),$B$1,$B$2)</f>
        <v>204.47871063810192</v>
      </c>
      <c r="C395" s="2">
        <f t="shared" ca="1" si="48"/>
        <v>189.34117681545672</v>
      </c>
      <c r="D395" s="2">
        <f t="shared" ca="1" si="48"/>
        <v>191.63137882721455</v>
      </c>
      <c r="E395" s="2">
        <f t="shared" ca="1" si="48"/>
        <v>196.29707640989389</v>
      </c>
      <c r="F395" s="2">
        <f t="shared" ca="1" si="48"/>
        <v>203.85301845082637</v>
      </c>
      <c r="G395" s="2">
        <f t="shared" ca="1" si="48"/>
        <v>212.74408614511336</v>
      </c>
      <c r="H395" s="2">
        <f t="shared" ca="1" si="48"/>
        <v>207.18455124852241</v>
      </c>
      <c r="I395" s="2">
        <f t="shared" ca="1" si="48"/>
        <v>192.61622817048226</v>
      </c>
      <c r="J395" s="2">
        <f t="shared" ca="1" si="48"/>
        <v>198.07986364319584</v>
      </c>
      <c r="K395" s="2">
        <f t="shared" ca="1" si="48"/>
        <v>188.29080726975999</v>
      </c>
      <c r="L395" s="2">
        <f t="shared" ca="1" si="47"/>
        <v>188.29080726975999</v>
      </c>
    </row>
    <row r="396" spans="1:12" x14ac:dyDescent="0.3">
      <c r="A396">
        <v>392</v>
      </c>
      <c r="B396" s="2">
        <f t="shared" ca="1" si="48"/>
        <v>202.63050814832769</v>
      </c>
      <c r="C396" s="2">
        <f t="shared" ca="1" si="48"/>
        <v>211.42320489896414</v>
      </c>
      <c r="D396" s="2">
        <f t="shared" ca="1" si="48"/>
        <v>208.87551420672486</v>
      </c>
      <c r="E396" s="2">
        <f t="shared" ca="1" si="48"/>
        <v>202.85786128814397</v>
      </c>
      <c r="F396" s="2">
        <f t="shared" ca="1" si="48"/>
        <v>203.01672491581394</v>
      </c>
      <c r="G396" s="2">
        <f t="shared" ca="1" si="48"/>
        <v>197.66945281133812</v>
      </c>
      <c r="H396" s="2">
        <f t="shared" ca="1" si="48"/>
        <v>197.79923142290616</v>
      </c>
      <c r="I396" s="2">
        <f t="shared" ca="1" si="48"/>
        <v>182.50690374389154</v>
      </c>
      <c r="J396" s="2">
        <f t="shared" ca="1" si="48"/>
        <v>190.83326603431516</v>
      </c>
      <c r="K396" s="2">
        <f t="shared" ca="1" si="48"/>
        <v>193.83517054782655</v>
      </c>
      <c r="L396" s="2">
        <f t="shared" ca="1" si="47"/>
        <v>182.50690374389154</v>
      </c>
    </row>
    <row r="397" spans="1:12" x14ac:dyDescent="0.3">
      <c r="A397">
        <v>393</v>
      </c>
      <c r="B397" s="2">
        <f t="shared" ca="1" si="48"/>
        <v>203.93071501063545</v>
      </c>
      <c r="C397" s="2">
        <f t="shared" ca="1" si="48"/>
        <v>209.04747414063758</v>
      </c>
      <c r="D397" s="2">
        <f t="shared" ca="1" si="48"/>
        <v>204.40009597952786</v>
      </c>
      <c r="E397" s="2">
        <f t="shared" ca="1" si="48"/>
        <v>222.18672782908615</v>
      </c>
      <c r="F397" s="2">
        <f t="shared" ca="1" si="48"/>
        <v>194.9842672481478</v>
      </c>
      <c r="G397" s="2">
        <f t="shared" ca="1" si="48"/>
        <v>204.61531211214157</v>
      </c>
      <c r="H397" s="2">
        <f t="shared" ca="1" si="48"/>
        <v>204.06874826471022</v>
      </c>
      <c r="I397" s="2">
        <f t="shared" ca="1" si="48"/>
        <v>224.00558258486558</v>
      </c>
      <c r="J397" s="2">
        <f t="shared" ca="1" si="48"/>
        <v>189.75475445508101</v>
      </c>
      <c r="K397" s="2">
        <f t="shared" ca="1" si="48"/>
        <v>202.74719144522831</v>
      </c>
      <c r="L397" s="2">
        <f t="shared" ca="1" si="47"/>
        <v>189.75475445508101</v>
      </c>
    </row>
    <row r="398" spans="1:12" x14ac:dyDescent="0.3">
      <c r="A398">
        <v>394</v>
      </c>
      <c r="B398" s="2">
        <f t="shared" ca="1" si="48"/>
        <v>201.28453344125583</v>
      </c>
      <c r="C398" s="2">
        <f t="shared" ca="1" si="48"/>
        <v>187.0563194932968</v>
      </c>
      <c r="D398" s="2">
        <f t="shared" ca="1" si="48"/>
        <v>209.33040661969989</v>
      </c>
      <c r="E398" s="2">
        <f t="shared" ca="1" si="48"/>
        <v>195.93913236533561</v>
      </c>
      <c r="F398" s="2">
        <f t="shared" ca="1" si="48"/>
        <v>222.69986658367583</v>
      </c>
      <c r="G398" s="2">
        <f t="shared" ca="1" si="48"/>
        <v>198.53545495993549</v>
      </c>
      <c r="H398" s="2">
        <f t="shared" ca="1" si="48"/>
        <v>195.86519767240512</v>
      </c>
      <c r="I398" s="2">
        <f t="shared" ca="1" si="48"/>
        <v>206.32864331938228</v>
      </c>
      <c r="J398" s="2">
        <f t="shared" ca="1" si="48"/>
        <v>214.71891803933917</v>
      </c>
      <c r="K398" s="2">
        <f t="shared" ca="1" si="48"/>
        <v>202.14666566517477</v>
      </c>
      <c r="L398" s="2">
        <f t="shared" ca="1" si="47"/>
        <v>187.0563194932968</v>
      </c>
    </row>
    <row r="399" spans="1:12" x14ac:dyDescent="0.3">
      <c r="A399">
        <v>395</v>
      </c>
      <c r="B399" s="2">
        <f t="shared" ca="1" si="48"/>
        <v>214.77950169163014</v>
      </c>
      <c r="C399" s="2">
        <f t="shared" ca="1" si="48"/>
        <v>194.84965671771502</v>
      </c>
      <c r="D399" s="2">
        <f t="shared" ca="1" si="48"/>
        <v>205.07645474369852</v>
      </c>
      <c r="E399" s="2">
        <f t="shared" ca="1" si="48"/>
        <v>188.86994624669089</v>
      </c>
      <c r="F399" s="2">
        <f t="shared" ca="1" si="48"/>
        <v>187.08061724505478</v>
      </c>
      <c r="G399" s="2">
        <f t="shared" ca="1" si="48"/>
        <v>203.90856365818678</v>
      </c>
      <c r="H399" s="2">
        <f t="shared" ca="1" si="48"/>
        <v>198.99195977309734</v>
      </c>
      <c r="I399" s="2">
        <f t="shared" ca="1" si="48"/>
        <v>200.65787889783715</v>
      </c>
      <c r="J399" s="2">
        <f t="shared" ca="1" si="48"/>
        <v>191.02396275340101</v>
      </c>
      <c r="K399" s="2">
        <f t="shared" ca="1" si="48"/>
        <v>205.67660910818259</v>
      </c>
      <c r="L399" s="2">
        <f t="shared" ca="1" si="47"/>
        <v>187.08061724505478</v>
      </c>
    </row>
    <row r="400" spans="1:12" x14ac:dyDescent="0.3">
      <c r="A400">
        <v>396</v>
      </c>
      <c r="B400" s="2">
        <f t="shared" ca="1" si="48"/>
        <v>205.01199057556752</v>
      </c>
      <c r="C400" s="2">
        <f t="shared" ca="1" si="48"/>
        <v>196.56486275800688</v>
      </c>
      <c r="D400" s="2">
        <f t="shared" ca="1" si="48"/>
        <v>215.42682091463985</v>
      </c>
      <c r="E400" s="2">
        <f t="shared" ca="1" si="48"/>
        <v>194.09153217957828</v>
      </c>
      <c r="F400" s="2">
        <f t="shared" ca="1" si="48"/>
        <v>204.07552316514287</v>
      </c>
      <c r="G400" s="2">
        <f t="shared" ca="1" si="48"/>
        <v>192.74738181523844</v>
      </c>
      <c r="H400" s="2">
        <f t="shared" ca="1" si="48"/>
        <v>197.87698393743381</v>
      </c>
      <c r="I400" s="2">
        <f t="shared" ca="1" si="48"/>
        <v>198.61739225987799</v>
      </c>
      <c r="J400" s="2">
        <f t="shared" ca="1" si="48"/>
        <v>190.21358811264665</v>
      </c>
      <c r="K400" s="2">
        <f t="shared" ca="1" si="48"/>
        <v>211.06093996780785</v>
      </c>
      <c r="L400" s="2">
        <f t="shared" ca="1" si="47"/>
        <v>190.21358811264665</v>
      </c>
    </row>
    <row r="401" spans="1:12" x14ac:dyDescent="0.3">
      <c r="A401">
        <v>397</v>
      </c>
      <c r="B401" s="2">
        <f t="shared" ca="1" si="48"/>
        <v>186.86405575980163</v>
      </c>
      <c r="C401" s="2">
        <f t="shared" ca="1" si="48"/>
        <v>220.89465822350115</v>
      </c>
      <c r="D401" s="2">
        <f t="shared" ca="1" si="48"/>
        <v>204.67865617172689</v>
      </c>
      <c r="E401" s="2">
        <f t="shared" ca="1" si="48"/>
        <v>189.70981061422887</v>
      </c>
      <c r="F401" s="2">
        <f t="shared" ca="1" si="48"/>
        <v>184.63412881922568</v>
      </c>
      <c r="G401" s="2">
        <f t="shared" ca="1" si="48"/>
        <v>202.22953333068531</v>
      </c>
      <c r="H401" s="2">
        <f t="shared" ca="1" si="48"/>
        <v>215.26972006118925</v>
      </c>
      <c r="I401" s="2">
        <f t="shared" ca="1" si="48"/>
        <v>193.96728064014417</v>
      </c>
      <c r="J401" s="2">
        <f t="shared" ca="1" si="48"/>
        <v>194.98674914442003</v>
      </c>
      <c r="K401" s="2">
        <f t="shared" ca="1" si="48"/>
        <v>198.44298556594478</v>
      </c>
      <c r="L401" s="2">
        <f t="shared" ca="1" si="47"/>
        <v>184.63412881922568</v>
      </c>
    </row>
    <row r="402" spans="1:12" x14ac:dyDescent="0.3">
      <c r="A402">
        <v>398</v>
      </c>
      <c r="B402" s="2">
        <f t="shared" ca="1" si="48"/>
        <v>208.20806894027461</v>
      </c>
      <c r="C402" s="2">
        <f t="shared" ca="1" si="48"/>
        <v>199.17625139960114</v>
      </c>
      <c r="D402" s="2">
        <f t="shared" ca="1" si="48"/>
        <v>192.6411519530223</v>
      </c>
      <c r="E402" s="2">
        <f t="shared" ca="1" si="48"/>
        <v>212.40879388485251</v>
      </c>
      <c r="F402" s="2">
        <f t="shared" ca="1" si="48"/>
        <v>186.39768302979405</v>
      </c>
      <c r="G402" s="2">
        <f t="shared" ca="1" si="48"/>
        <v>191.47298595078399</v>
      </c>
      <c r="H402" s="2">
        <f t="shared" ca="1" si="48"/>
        <v>193.55880717900567</v>
      </c>
      <c r="I402" s="2">
        <f t="shared" ca="1" si="48"/>
        <v>192.7717471623576</v>
      </c>
      <c r="J402" s="2">
        <f t="shared" ca="1" si="48"/>
        <v>197.39681346178304</v>
      </c>
      <c r="K402" s="2">
        <f t="shared" ca="1" si="48"/>
        <v>175.88152442725465</v>
      </c>
      <c r="L402" s="2">
        <f t="shared" ca="1" si="47"/>
        <v>175.88152442725465</v>
      </c>
    </row>
    <row r="403" spans="1:12" x14ac:dyDescent="0.3">
      <c r="A403">
        <v>399</v>
      </c>
      <c r="B403" s="2">
        <f t="shared" ca="1" si="48"/>
        <v>211.16677412981034</v>
      </c>
      <c r="C403" s="2">
        <f t="shared" ca="1" si="48"/>
        <v>215.6949916636656</v>
      </c>
      <c r="D403" s="2">
        <f t="shared" ca="1" si="48"/>
        <v>207.28349687619064</v>
      </c>
      <c r="E403" s="2">
        <f t="shared" ca="1" si="48"/>
        <v>203.74266139028154</v>
      </c>
      <c r="F403" s="2">
        <f t="shared" ca="1" si="48"/>
        <v>194.88921573631441</v>
      </c>
      <c r="G403" s="2">
        <f t="shared" ca="1" si="48"/>
        <v>205.48441853172031</v>
      </c>
      <c r="H403" s="2">
        <f t="shared" ca="1" si="48"/>
        <v>189.01729734803695</v>
      </c>
      <c r="I403" s="2">
        <f t="shared" ca="1" si="48"/>
        <v>207.55765936281136</v>
      </c>
      <c r="J403" s="2">
        <f t="shared" ca="1" si="48"/>
        <v>195.01137048389191</v>
      </c>
      <c r="K403" s="2">
        <f t="shared" ca="1" si="48"/>
        <v>203.0187368994718</v>
      </c>
      <c r="L403" s="2">
        <f t="shared" ca="1" si="47"/>
        <v>189.01729734803695</v>
      </c>
    </row>
    <row r="404" spans="1:12" x14ac:dyDescent="0.3">
      <c r="A404">
        <v>400</v>
      </c>
      <c r="B404" s="2">
        <f t="shared" ca="1" si="48"/>
        <v>190.26691192079088</v>
      </c>
      <c r="C404" s="2">
        <f t="shared" ca="1" si="48"/>
        <v>188.63303375254338</v>
      </c>
      <c r="D404" s="2">
        <f t="shared" ca="1" si="48"/>
        <v>215.03961367946323</v>
      </c>
      <c r="E404" s="2">
        <f t="shared" ca="1" si="48"/>
        <v>180.94021974666879</v>
      </c>
      <c r="F404" s="2">
        <f t="shared" ca="1" si="48"/>
        <v>197.5662303438138</v>
      </c>
      <c r="G404" s="2">
        <f t="shared" ca="1" si="48"/>
        <v>198.1857726532742</v>
      </c>
      <c r="H404" s="2">
        <f t="shared" ca="1" si="48"/>
        <v>217.31219549209408</v>
      </c>
      <c r="I404" s="2">
        <f t="shared" ca="1" si="48"/>
        <v>197.35492639747</v>
      </c>
      <c r="J404" s="2">
        <f t="shared" ca="1" si="48"/>
        <v>178.30619658773759</v>
      </c>
      <c r="K404" s="2">
        <f t="shared" ca="1" si="48"/>
        <v>191.4569659781765</v>
      </c>
      <c r="L404" s="2">
        <f t="shared" ca="1" si="47"/>
        <v>178.30619658773759</v>
      </c>
    </row>
    <row r="405" spans="1:12" x14ac:dyDescent="0.3">
      <c r="A405">
        <v>401</v>
      </c>
      <c r="B405" s="2">
        <f t="shared" ref="B405:K414" ca="1" si="49">_xlfn.NORM.INV(RAND(),$B$1,$B$2)</f>
        <v>198.54547597165887</v>
      </c>
      <c r="C405" s="2">
        <f t="shared" ca="1" si="49"/>
        <v>203.77326369168674</v>
      </c>
      <c r="D405" s="2">
        <f t="shared" ca="1" si="49"/>
        <v>199.62809877503165</v>
      </c>
      <c r="E405" s="2">
        <f t="shared" ca="1" si="49"/>
        <v>218.99247944401026</v>
      </c>
      <c r="F405" s="2">
        <f t="shared" ca="1" si="49"/>
        <v>208.29721600790293</v>
      </c>
      <c r="G405" s="2">
        <f t="shared" ca="1" si="49"/>
        <v>174.30765976229404</v>
      </c>
      <c r="H405" s="2">
        <f t="shared" ca="1" si="49"/>
        <v>186.43043879914637</v>
      </c>
      <c r="I405" s="2">
        <f t="shared" ca="1" si="49"/>
        <v>207.74264470181089</v>
      </c>
      <c r="J405" s="2">
        <f t="shared" ca="1" si="49"/>
        <v>198.13903910042291</v>
      </c>
      <c r="K405" s="2">
        <f t="shared" ca="1" si="49"/>
        <v>193.69655193123342</v>
      </c>
      <c r="L405" s="2">
        <f t="shared" ca="1" si="47"/>
        <v>174.30765976229404</v>
      </c>
    </row>
    <row r="406" spans="1:12" x14ac:dyDescent="0.3">
      <c r="A406">
        <v>402</v>
      </c>
      <c r="B406" s="2">
        <f t="shared" ca="1" si="49"/>
        <v>193.34812019836136</v>
      </c>
      <c r="C406" s="2">
        <f t="shared" ca="1" si="49"/>
        <v>201.43894302746844</v>
      </c>
      <c r="D406" s="2">
        <f t="shared" ca="1" si="49"/>
        <v>207.00543424909975</v>
      </c>
      <c r="E406" s="2">
        <f t="shared" ca="1" si="49"/>
        <v>218.19502060499445</v>
      </c>
      <c r="F406" s="2">
        <f t="shared" ca="1" si="49"/>
        <v>172.82104006659847</v>
      </c>
      <c r="G406" s="2">
        <f t="shared" ca="1" si="49"/>
        <v>201.23530436128115</v>
      </c>
      <c r="H406" s="2">
        <f t="shared" ca="1" si="49"/>
        <v>194.3259325470494</v>
      </c>
      <c r="I406" s="2">
        <f t="shared" ca="1" si="49"/>
        <v>209.72164992325767</v>
      </c>
      <c r="J406" s="2">
        <f t="shared" ca="1" si="49"/>
        <v>207.20420150426278</v>
      </c>
      <c r="K406" s="2">
        <f t="shared" ca="1" si="49"/>
        <v>197.75841138499931</v>
      </c>
      <c r="L406" s="2">
        <f t="shared" ca="1" si="47"/>
        <v>172.82104006659847</v>
      </c>
    </row>
    <row r="407" spans="1:12" x14ac:dyDescent="0.3">
      <c r="A407">
        <v>403</v>
      </c>
      <c r="B407" s="2">
        <f t="shared" ca="1" si="49"/>
        <v>209.46053864396586</v>
      </c>
      <c r="C407" s="2">
        <f t="shared" ca="1" si="49"/>
        <v>190.61172011992011</v>
      </c>
      <c r="D407" s="2">
        <f t="shared" ca="1" si="49"/>
        <v>194.13183907701972</v>
      </c>
      <c r="E407" s="2">
        <f t="shared" ca="1" si="49"/>
        <v>193.95909836224891</v>
      </c>
      <c r="F407" s="2">
        <f t="shared" ca="1" si="49"/>
        <v>204.35570023366867</v>
      </c>
      <c r="G407" s="2">
        <f t="shared" ca="1" si="49"/>
        <v>211.78217523589711</v>
      </c>
      <c r="H407" s="2">
        <f t="shared" ca="1" si="49"/>
        <v>197.07041931003681</v>
      </c>
      <c r="I407" s="2">
        <f t="shared" ca="1" si="49"/>
        <v>189.98282344017429</v>
      </c>
      <c r="J407" s="2">
        <f t="shared" ca="1" si="49"/>
        <v>192.3148814690756</v>
      </c>
      <c r="K407" s="2">
        <f t="shared" ca="1" si="49"/>
        <v>194.93136758336095</v>
      </c>
      <c r="L407" s="2">
        <f t="shared" ca="1" si="47"/>
        <v>189.98282344017429</v>
      </c>
    </row>
    <row r="408" spans="1:12" x14ac:dyDescent="0.3">
      <c r="A408">
        <v>404</v>
      </c>
      <c r="B408" s="2">
        <f t="shared" ca="1" si="49"/>
        <v>188.55012905444471</v>
      </c>
      <c r="C408" s="2">
        <f t="shared" ca="1" si="49"/>
        <v>202.58209597955056</v>
      </c>
      <c r="D408" s="2">
        <f t="shared" ca="1" si="49"/>
        <v>206.08804984692495</v>
      </c>
      <c r="E408" s="2">
        <f t="shared" ca="1" si="49"/>
        <v>205.01253905623912</v>
      </c>
      <c r="F408" s="2">
        <f t="shared" ca="1" si="49"/>
        <v>192.17385616121197</v>
      </c>
      <c r="G408" s="2">
        <f t="shared" ca="1" si="49"/>
        <v>196.52020196038617</v>
      </c>
      <c r="H408" s="2">
        <f t="shared" ca="1" si="49"/>
        <v>201.42316145437033</v>
      </c>
      <c r="I408" s="2">
        <f t="shared" ca="1" si="49"/>
        <v>198.20544016971809</v>
      </c>
      <c r="J408" s="2">
        <f t="shared" ca="1" si="49"/>
        <v>185.6747508053698</v>
      </c>
      <c r="K408" s="2">
        <f t="shared" ca="1" si="49"/>
        <v>193.62496072417596</v>
      </c>
      <c r="L408" s="2">
        <f t="shared" ca="1" si="47"/>
        <v>185.6747508053698</v>
      </c>
    </row>
    <row r="409" spans="1:12" x14ac:dyDescent="0.3">
      <c r="A409">
        <v>405</v>
      </c>
      <c r="B409" s="2">
        <f t="shared" ca="1" si="49"/>
        <v>184.81098657962153</v>
      </c>
      <c r="C409" s="2">
        <f t="shared" ca="1" si="49"/>
        <v>189.19330634569582</v>
      </c>
      <c r="D409" s="2">
        <f t="shared" ca="1" si="49"/>
        <v>200.46676021073662</v>
      </c>
      <c r="E409" s="2">
        <f t="shared" ca="1" si="49"/>
        <v>215.40160012959328</v>
      </c>
      <c r="F409" s="2">
        <f t="shared" ca="1" si="49"/>
        <v>205.72570971527571</v>
      </c>
      <c r="G409" s="2">
        <f t="shared" ca="1" si="49"/>
        <v>205.6523063540875</v>
      </c>
      <c r="H409" s="2">
        <f t="shared" ca="1" si="49"/>
        <v>200.25066462549199</v>
      </c>
      <c r="I409" s="2">
        <f t="shared" ca="1" si="49"/>
        <v>188.52790982081086</v>
      </c>
      <c r="J409" s="2">
        <f t="shared" ca="1" si="49"/>
        <v>194.9311422162879</v>
      </c>
      <c r="K409" s="2">
        <f t="shared" ca="1" si="49"/>
        <v>208.89248231433501</v>
      </c>
      <c r="L409" s="2">
        <f t="shared" ca="1" si="47"/>
        <v>184.81098657962153</v>
      </c>
    </row>
    <row r="410" spans="1:12" x14ac:dyDescent="0.3">
      <c r="A410">
        <v>406</v>
      </c>
      <c r="B410" s="2">
        <f t="shared" ca="1" si="49"/>
        <v>187.70188865696889</v>
      </c>
      <c r="C410" s="2">
        <f t="shared" ca="1" si="49"/>
        <v>208.69067831288035</v>
      </c>
      <c r="D410" s="2">
        <f t="shared" ca="1" si="49"/>
        <v>190.81694101869505</v>
      </c>
      <c r="E410" s="2">
        <f t="shared" ca="1" si="49"/>
        <v>204.46147917388058</v>
      </c>
      <c r="F410" s="2">
        <f t="shared" ca="1" si="49"/>
        <v>190.42732293381854</v>
      </c>
      <c r="G410" s="2">
        <f t="shared" ca="1" si="49"/>
        <v>215.55045662882191</v>
      </c>
      <c r="H410" s="2">
        <f t="shared" ca="1" si="49"/>
        <v>203.2036290323675</v>
      </c>
      <c r="I410" s="2">
        <f t="shared" ca="1" si="49"/>
        <v>192.19551219373918</v>
      </c>
      <c r="J410" s="2">
        <f t="shared" ca="1" si="49"/>
        <v>197.76225867640943</v>
      </c>
      <c r="K410" s="2">
        <f t="shared" ca="1" si="49"/>
        <v>198.11953892555542</v>
      </c>
      <c r="L410" s="2">
        <f t="shared" ca="1" si="47"/>
        <v>187.70188865696889</v>
      </c>
    </row>
    <row r="411" spans="1:12" x14ac:dyDescent="0.3">
      <c r="A411">
        <v>407</v>
      </c>
      <c r="B411" s="2">
        <f t="shared" ca="1" si="49"/>
        <v>207.18821417941575</v>
      </c>
      <c r="C411" s="2">
        <f t="shared" ca="1" si="49"/>
        <v>204.93359076985473</v>
      </c>
      <c r="D411" s="2">
        <f t="shared" ca="1" si="49"/>
        <v>181.46327344647011</v>
      </c>
      <c r="E411" s="2">
        <f t="shared" ca="1" si="49"/>
        <v>211.38642994786704</v>
      </c>
      <c r="F411" s="2">
        <f t="shared" ca="1" si="49"/>
        <v>189.29497437668621</v>
      </c>
      <c r="G411" s="2">
        <f t="shared" ca="1" si="49"/>
        <v>202.96359909861943</v>
      </c>
      <c r="H411" s="2">
        <f t="shared" ca="1" si="49"/>
        <v>203.5856590893541</v>
      </c>
      <c r="I411" s="2">
        <f t="shared" ca="1" si="49"/>
        <v>207.59017610150428</v>
      </c>
      <c r="J411" s="2">
        <f t="shared" ca="1" si="49"/>
        <v>202.94109282249084</v>
      </c>
      <c r="K411" s="2">
        <f t="shared" ca="1" si="49"/>
        <v>193.55962905264218</v>
      </c>
      <c r="L411" s="2">
        <f t="shared" ca="1" si="47"/>
        <v>181.46327344647011</v>
      </c>
    </row>
    <row r="412" spans="1:12" x14ac:dyDescent="0.3">
      <c r="A412">
        <v>408</v>
      </c>
      <c r="B412" s="2">
        <f t="shared" ca="1" si="49"/>
        <v>211.05948356989666</v>
      </c>
      <c r="C412" s="2">
        <f t="shared" ca="1" si="49"/>
        <v>193.66927875327264</v>
      </c>
      <c r="D412" s="2">
        <f t="shared" ca="1" si="49"/>
        <v>193.24274572329247</v>
      </c>
      <c r="E412" s="2">
        <f t="shared" ca="1" si="49"/>
        <v>199.50410019577456</v>
      </c>
      <c r="F412" s="2">
        <f t="shared" ca="1" si="49"/>
        <v>214.50833466121551</v>
      </c>
      <c r="G412" s="2">
        <f t="shared" ca="1" si="49"/>
        <v>207.12805720011897</v>
      </c>
      <c r="H412" s="2">
        <f t="shared" ca="1" si="49"/>
        <v>196.32432067156407</v>
      </c>
      <c r="I412" s="2">
        <f t="shared" ca="1" si="49"/>
        <v>211.77593805773623</v>
      </c>
      <c r="J412" s="2">
        <f t="shared" ca="1" si="49"/>
        <v>183.63777919926284</v>
      </c>
      <c r="K412" s="2">
        <f t="shared" ca="1" si="49"/>
        <v>195.04917876163728</v>
      </c>
      <c r="L412" s="2">
        <f t="shared" ca="1" si="47"/>
        <v>183.63777919926284</v>
      </c>
    </row>
    <row r="413" spans="1:12" x14ac:dyDescent="0.3">
      <c r="A413">
        <v>409</v>
      </c>
      <c r="B413" s="2">
        <f t="shared" ca="1" si="49"/>
        <v>193.59174697024054</v>
      </c>
      <c r="C413" s="2">
        <f t="shared" ca="1" si="49"/>
        <v>194.32627658189426</v>
      </c>
      <c r="D413" s="2">
        <f t="shared" ca="1" si="49"/>
        <v>190.01235975610834</v>
      </c>
      <c r="E413" s="2">
        <f t="shared" ca="1" si="49"/>
        <v>186.44944857388674</v>
      </c>
      <c r="F413" s="2">
        <f t="shared" ca="1" si="49"/>
        <v>188.80712166575128</v>
      </c>
      <c r="G413" s="2">
        <f t="shared" ca="1" si="49"/>
        <v>199.57830923959307</v>
      </c>
      <c r="H413" s="2">
        <f t="shared" ca="1" si="49"/>
        <v>204.55458469016688</v>
      </c>
      <c r="I413" s="2">
        <f t="shared" ca="1" si="49"/>
        <v>213.77089991623777</v>
      </c>
      <c r="J413" s="2">
        <f t="shared" ca="1" si="49"/>
        <v>201.96411065517623</v>
      </c>
      <c r="K413" s="2">
        <f t="shared" ca="1" si="49"/>
        <v>199.17796519119051</v>
      </c>
      <c r="L413" s="2">
        <f t="shared" ca="1" si="47"/>
        <v>186.44944857388674</v>
      </c>
    </row>
    <row r="414" spans="1:12" x14ac:dyDescent="0.3">
      <c r="A414">
        <v>410</v>
      </c>
      <c r="B414" s="2">
        <f t="shared" ca="1" si="49"/>
        <v>182.13428652209802</v>
      </c>
      <c r="C414" s="2">
        <f t="shared" ca="1" si="49"/>
        <v>206.31797920007622</v>
      </c>
      <c r="D414" s="2">
        <f t="shared" ca="1" si="49"/>
        <v>197.64413526264798</v>
      </c>
      <c r="E414" s="2">
        <f t="shared" ca="1" si="49"/>
        <v>209.44961950615618</v>
      </c>
      <c r="F414" s="2">
        <f t="shared" ca="1" si="49"/>
        <v>186.39261051946838</v>
      </c>
      <c r="G414" s="2">
        <f t="shared" ca="1" si="49"/>
        <v>199.88683998929841</v>
      </c>
      <c r="H414" s="2">
        <f t="shared" ca="1" si="49"/>
        <v>193.66477976388651</v>
      </c>
      <c r="I414" s="2">
        <f t="shared" ca="1" si="49"/>
        <v>198.27996670030905</v>
      </c>
      <c r="J414" s="2">
        <f t="shared" ca="1" si="49"/>
        <v>195.90257505256093</v>
      </c>
      <c r="K414" s="2">
        <f t="shared" ca="1" si="49"/>
        <v>200.72894991648781</v>
      </c>
      <c r="L414" s="2">
        <f t="shared" ca="1" si="47"/>
        <v>182.13428652209802</v>
      </c>
    </row>
    <row r="415" spans="1:12" x14ac:dyDescent="0.3">
      <c r="A415">
        <v>411</v>
      </c>
      <c r="B415" s="2">
        <f t="shared" ref="B415:K424" ca="1" si="50">_xlfn.NORM.INV(RAND(),$B$1,$B$2)</f>
        <v>198.75061279417451</v>
      </c>
      <c r="C415" s="2">
        <f t="shared" ca="1" si="50"/>
        <v>224.46198648557038</v>
      </c>
      <c r="D415" s="2">
        <f t="shared" ca="1" si="50"/>
        <v>204.45830983521904</v>
      </c>
      <c r="E415" s="2">
        <f t="shared" ca="1" si="50"/>
        <v>188.16937773828292</v>
      </c>
      <c r="F415" s="2">
        <f t="shared" ca="1" si="50"/>
        <v>196.24645705962817</v>
      </c>
      <c r="G415" s="2">
        <f t="shared" ca="1" si="50"/>
        <v>195.2950563327885</v>
      </c>
      <c r="H415" s="2">
        <f t="shared" ca="1" si="50"/>
        <v>187.23139303456173</v>
      </c>
      <c r="I415" s="2">
        <f t="shared" ca="1" si="50"/>
        <v>193.02179853795033</v>
      </c>
      <c r="J415" s="2">
        <f t="shared" ca="1" si="50"/>
        <v>200.95427979559182</v>
      </c>
      <c r="K415" s="2">
        <f t="shared" ca="1" si="50"/>
        <v>196.71641798647417</v>
      </c>
      <c r="L415" s="2">
        <f t="shared" ca="1" si="47"/>
        <v>187.23139303456173</v>
      </c>
    </row>
    <row r="416" spans="1:12" x14ac:dyDescent="0.3">
      <c r="A416">
        <v>412</v>
      </c>
      <c r="B416" s="2">
        <f t="shared" ca="1" si="50"/>
        <v>210.37043590946379</v>
      </c>
      <c r="C416" s="2">
        <f t="shared" ca="1" si="50"/>
        <v>199.38177163253761</v>
      </c>
      <c r="D416" s="2">
        <f t="shared" ca="1" si="50"/>
        <v>183.79305749093103</v>
      </c>
      <c r="E416" s="2">
        <f t="shared" ca="1" si="50"/>
        <v>204.3463007026794</v>
      </c>
      <c r="F416" s="2">
        <f t="shared" ca="1" si="50"/>
        <v>211.83553409101779</v>
      </c>
      <c r="G416" s="2">
        <f t="shared" ca="1" si="50"/>
        <v>196.98879043194552</v>
      </c>
      <c r="H416" s="2">
        <f t="shared" ca="1" si="50"/>
        <v>211.56798507837391</v>
      </c>
      <c r="I416" s="2">
        <f t="shared" ca="1" si="50"/>
        <v>195.22931557830847</v>
      </c>
      <c r="J416" s="2">
        <f t="shared" ca="1" si="50"/>
        <v>200.8997317591643</v>
      </c>
      <c r="K416" s="2">
        <f t="shared" ca="1" si="50"/>
        <v>214.21863192358987</v>
      </c>
      <c r="L416" s="2">
        <f t="shared" ca="1" si="47"/>
        <v>183.79305749093103</v>
      </c>
    </row>
    <row r="417" spans="1:12" x14ac:dyDescent="0.3">
      <c r="A417">
        <v>413</v>
      </c>
      <c r="B417" s="2">
        <f t="shared" ca="1" si="50"/>
        <v>204.45966494569763</v>
      </c>
      <c r="C417" s="2">
        <f t="shared" ca="1" si="50"/>
        <v>191.25273696983862</v>
      </c>
      <c r="D417" s="2">
        <f t="shared" ca="1" si="50"/>
        <v>185.84592115794359</v>
      </c>
      <c r="E417" s="2">
        <f t="shared" ca="1" si="50"/>
        <v>198.09594634114873</v>
      </c>
      <c r="F417" s="2">
        <f t="shared" ca="1" si="50"/>
        <v>211.94532018801644</v>
      </c>
      <c r="G417" s="2">
        <f t="shared" ca="1" si="50"/>
        <v>193.30878990881646</v>
      </c>
      <c r="H417" s="2">
        <f t="shared" ca="1" si="50"/>
        <v>209.96171578445208</v>
      </c>
      <c r="I417" s="2">
        <f t="shared" ca="1" si="50"/>
        <v>187.09648263955665</v>
      </c>
      <c r="J417" s="2">
        <f t="shared" ca="1" si="50"/>
        <v>202.36254995034778</v>
      </c>
      <c r="K417" s="2">
        <f t="shared" ca="1" si="50"/>
        <v>202.94413952937134</v>
      </c>
      <c r="L417" s="2">
        <f t="shared" ca="1" si="47"/>
        <v>185.84592115794359</v>
      </c>
    </row>
    <row r="418" spans="1:12" x14ac:dyDescent="0.3">
      <c r="A418">
        <v>414</v>
      </c>
      <c r="B418" s="2">
        <f t="shared" ca="1" si="50"/>
        <v>212.27905592874498</v>
      </c>
      <c r="C418" s="2">
        <f t="shared" ca="1" si="50"/>
        <v>188.50562533039184</v>
      </c>
      <c r="D418" s="2">
        <f t="shared" ca="1" si="50"/>
        <v>202.83422766949093</v>
      </c>
      <c r="E418" s="2">
        <f t="shared" ca="1" si="50"/>
        <v>197.90839403433267</v>
      </c>
      <c r="F418" s="2">
        <f t="shared" ca="1" si="50"/>
        <v>188.23333512527122</v>
      </c>
      <c r="G418" s="2">
        <f t="shared" ca="1" si="50"/>
        <v>180.30719612556658</v>
      </c>
      <c r="H418" s="2">
        <f t="shared" ca="1" si="50"/>
        <v>210.51303056410399</v>
      </c>
      <c r="I418" s="2">
        <f t="shared" ca="1" si="50"/>
        <v>196.67666750221741</v>
      </c>
      <c r="J418" s="2">
        <f t="shared" ca="1" si="50"/>
        <v>180.26099224306125</v>
      </c>
      <c r="K418" s="2">
        <f t="shared" ca="1" si="50"/>
        <v>194.28012090405122</v>
      </c>
      <c r="L418" s="2">
        <f t="shared" ca="1" si="47"/>
        <v>180.26099224306125</v>
      </c>
    </row>
    <row r="419" spans="1:12" x14ac:dyDescent="0.3">
      <c r="A419">
        <v>415</v>
      </c>
      <c r="B419" s="2">
        <f t="shared" ca="1" si="50"/>
        <v>211.62801883739328</v>
      </c>
      <c r="C419" s="2">
        <f t="shared" ca="1" si="50"/>
        <v>206.78049711846322</v>
      </c>
      <c r="D419" s="2">
        <f t="shared" ca="1" si="50"/>
        <v>190.27287130072253</v>
      </c>
      <c r="E419" s="2">
        <f t="shared" ca="1" si="50"/>
        <v>189.63140731884042</v>
      </c>
      <c r="F419" s="2">
        <f t="shared" ca="1" si="50"/>
        <v>213.74370139788331</v>
      </c>
      <c r="G419" s="2">
        <f t="shared" ca="1" si="50"/>
        <v>176.19634162287065</v>
      </c>
      <c r="H419" s="2">
        <f t="shared" ca="1" si="50"/>
        <v>201.02254214535932</v>
      </c>
      <c r="I419" s="2">
        <f t="shared" ca="1" si="50"/>
        <v>193.88105281888514</v>
      </c>
      <c r="J419" s="2">
        <f t="shared" ca="1" si="50"/>
        <v>209.04100077861787</v>
      </c>
      <c r="K419" s="2">
        <f t="shared" ca="1" si="50"/>
        <v>214.5864234590334</v>
      </c>
      <c r="L419" s="2">
        <f t="shared" ca="1" si="47"/>
        <v>176.19634162287065</v>
      </c>
    </row>
    <row r="420" spans="1:12" x14ac:dyDescent="0.3">
      <c r="A420">
        <v>416</v>
      </c>
      <c r="B420" s="2">
        <f t="shared" ca="1" si="50"/>
        <v>195.55517523724546</v>
      </c>
      <c r="C420" s="2">
        <f t="shared" ca="1" si="50"/>
        <v>191.10316693879986</v>
      </c>
      <c r="D420" s="2">
        <f t="shared" ca="1" si="50"/>
        <v>208.84880341971362</v>
      </c>
      <c r="E420" s="2">
        <f t="shared" ca="1" si="50"/>
        <v>180.03192882222382</v>
      </c>
      <c r="F420" s="2">
        <f t="shared" ca="1" si="50"/>
        <v>193.67792067249459</v>
      </c>
      <c r="G420" s="2">
        <f t="shared" ca="1" si="50"/>
        <v>191.92948751860047</v>
      </c>
      <c r="H420" s="2">
        <f t="shared" ca="1" si="50"/>
        <v>187.51606272242898</v>
      </c>
      <c r="I420" s="2">
        <f t="shared" ca="1" si="50"/>
        <v>190.80851758513904</v>
      </c>
      <c r="J420" s="2">
        <f t="shared" ca="1" si="50"/>
        <v>208.55934762930852</v>
      </c>
      <c r="K420" s="2">
        <f t="shared" ca="1" si="50"/>
        <v>209.98726531228257</v>
      </c>
      <c r="L420" s="2">
        <f t="shared" ca="1" si="47"/>
        <v>180.03192882222382</v>
      </c>
    </row>
    <row r="421" spans="1:12" x14ac:dyDescent="0.3">
      <c r="A421">
        <v>417</v>
      </c>
      <c r="B421" s="2">
        <f t="shared" ca="1" si="50"/>
        <v>199.57216655995151</v>
      </c>
      <c r="C421" s="2">
        <f t="shared" ca="1" si="50"/>
        <v>213.88298901301516</v>
      </c>
      <c r="D421" s="2">
        <f t="shared" ca="1" si="50"/>
        <v>197.8726928453566</v>
      </c>
      <c r="E421" s="2">
        <f t="shared" ca="1" si="50"/>
        <v>203.2557189196385</v>
      </c>
      <c r="F421" s="2">
        <f t="shared" ca="1" si="50"/>
        <v>201.70965499220344</v>
      </c>
      <c r="G421" s="2">
        <f t="shared" ca="1" si="50"/>
        <v>199.29090060937497</v>
      </c>
      <c r="H421" s="2">
        <f t="shared" ca="1" si="50"/>
        <v>212.14440816714068</v>
      </c>
      <c r="I421" s="2">
        <f t="shared" ca="1" si="50"/>
        <v>203.34122035867023</v>
      </c>
      <c r="J421" s="2">
        <f t="shared" ca="1" si="50"/>
        <v>214.18040538774159</v>
      </c>
      <c r="K421" s="2">
        <f t="shared" ca="1" si="50"/>
        <v>197.9466973700834</v>
      </c>
      <c r="L421" s="2">
        <f t="shared" ca="1" si="47"/>
        <v>197.8726928453566</v>
      </c>
    </row>
    <row r="422" spans="1:12" x14ac:dyDescent="0.3">
      <c r="A422">
        <v>418</v>
      </c>
      <c r="B422" s="2">
        <f t="shared" ca="1" si="50"/>
        <v>190.42963937828029</v>
      </c>
      <c r="C422" s="2">
        <f t="shared" ca="1" si="50"/>
        <v>220.56507730401032</v>
      </c>
      <c r="D422" s="2">
        <f t="shared" ca="1" si="50"/>
        <v>203.19373851975848</v>
      </c>
      <c r="E422" s="2">
        <f t="shared" ca="1" si="50"/>
        <v>202.09493772115286</v>
      </c>
      <c r="F422" s="2">
        <f t="shared" ca="1" si="50"/>
        <v>201.88931023889083</v>
      </c>
      <c r="G422" s="2">
        <f t="shared" ca="1" si="50"/>
        <v>197.55931524426364</v>
      </c>
      <c r="H422" s="2">
        <f t="shared" ca="1" si="50"/>
        <v>197.83866044937693</v>
      </c>
      <c r="I422" s="2">
        <f t="shared" ca="1" si="50"/>
        <v>200.47113251246776</v>
      </c>
      <c r="J422" s="2">
        <f t="shared" ca="1" si="50"/>
        <v>187.90074760176608</v>
      </c>
      <c r="K422" s="2">
        <f t="shared" ca="1" si="50"/>
        <v>184.67662883744356</v>
      </c>
      <c r="L422" s="2">
        <f t="shared" ca="1" si="47"/>
        <v>184.67662883744356</v>
      </c>
    </row>
    <row r="423" spans="1:12" x14ac:dyDescent="0.3">
      <c r="A423">
        <v>419</v>
      </c>
      <c r="B423" s="2">
        <f t="shared" ca="1" si="50"/>
        <v>206.78943543031133</v>
      </c>
      <c r="C423" s="2">
        <f t="shared" ca="1" si="50"/>
        <v>184.69403191228096</v>
      </c>
      <c r="D423" s="2">
        <f t="shared" ca="1" si="50"/>
        <v>192.81879009484317</v>
      </c>
      <c r="E423" s="2">
        <f t="shared" ca="1" si="50"/>
        <v>219.9166860968773</v>
      </c>
      <c r="F423" s="2">
        <f t="shared" ca="1" si="50"/>
        <v>189.24072698191713</v>
      </c>
      <c r="G423" s="2">
        <f t="shared" ca="1" si="50"/>
        <v>208.3075391709516</v>
      </c>
      <c r="H423" s="2">
        <f t="shared" ca="1" si="50"/>
        <v>186.75487530687147</v>
      </c>
      <c r="I423" s="2">
        <f t="shared" ca="1" si="50"/>
        <v>210.82848228051833</v>
      </c>
      <c r="J423" s="2">
        <f t="shared" ca="1" si="50"/>
        <v>193.70403981200283</v>
      </c>
      <c r="K423" s="2">
        <f t="shared" ca="1" si="50"/>
        <v>195.90962428679188</v>
      </c>
      <c r="L423" s="2">
        <f t="shared" ca="1" si="47"/>
        <v>184.69403191228096</v>
      </c>
    </row>
    <row r="424" spans="1:12" x14ac:dyDescent="0.3">
      <c r="A424">
        <v>420</v>
      </c>
      <c r="B424" s="2">
        <f t="shared" ca="1" si="50"/>
        <v>209.05550351520139</v>
      </c>
      <c r="C424" s="2">
        <f t="shared" ca="1" si="50"/>
        <v>211.35228515489953</v>
      </c>
      <c r="D424" s="2">
        <f t="shared" ca="1" si="50"/>
        <v>211.01310892245593</v>
      </c>
      <c r="E424" s="2">
        <f t="shared" ca="1" si="50"/>
        <v>200.79072051506009</v>
      </c>
      <c r="F424" s="2">
        <f t="shared" ca="1" si="50"/>
        <v>200.22436128469627</v>
      </c>
      <c r="G424" s="2">
        <f t="shared" ca="1" si="50"/>
        <v>209.96605257809725</v>
      </c>
      <c r="H424" s="2">
        <f t="shared" ca="1" si="50"/>
        <v>202.17874008722544</v>
      </c>
      <c r="I424" s="2">
        <f t="shared" ca="1" si="50"/>
        <v>212.98172082458467</v>
      </c>
      <c r="J424" s="2">
        <f t="shared" ca="1" si="50"/>
        <v>212.04519623570735</v>
      </c>
      <c r="K424" s="2">
        <f t="shared" ca="1" si="50"/>
        <v>200.12436666203953</v>
      </c>
      <c r="L424" s="2">
        <f t="shared" ca="1" si="47"/>
        <v>200.12436666203953</v>
      </c>
    </row>
    <row r="425" spans="1:12" x14ac:dyDescent="0.3">
      <c r="A425">
        <v>421</v>
      </c>
      <c r="B425" s="2">
        <f t="shared" ref="B425:K434" ca="1" si="51">_xlfn.NORM.INV(RAND(),$B$1,$B$2)</f>
        <v>212.73167007389785</v>
      </c>
      <c r="C425" s="2">
        <f t="shared" ca="1" si="51"/>
        <v>198.54310503596605</v>
      </c>
      <c r="D425" s="2">
        <f t="shared" ca="1" si="51"/>
        <v>192.62762900707511</v>
      </c>
      <c r="E425" s="2">
        <f t="shared" ca="1" si="51"/>
        <v>196.2582924566444</v>
      </c>
      <c r="F425" s="2">
        <f t="shared" ca="1" si="51"/>
        <v>204.32389948713779</v>
      </c>
      <c r="G425" s="2">
        <f t="shared" ca="1" si="51"/>
        <v>191.59854575706413</v>
      </c>
      <c r="H425" s="2">
        <f t="shared" ca="1" si="51"/>
        <v>190.11975518315134</v>
      </c>
      <c r="I425" s="2">
        <f t="shared" ca="1" si="51"/>
        <v>204.47687812051174</v>
      </c>
      <c r="J425" s="2">
        <f t="shared" ca="1" si="51"/>
        <v>206.58186778029443</v>
      </c>
      <c r="K425" s="2">
        <f t="shared" ca="1" si="51"/>
        <v>202.88155591346046</v>
      </c>
      <c r="L425" s="2">
        <f t="shared" ca="1" si="47"/>
        <v>190.11975518315134</v>
      </c>
    </row>
    <row r="426" spans="1:12" x14ac:dyDescent="0.3">
      <c r="A426">
        <v>422</v>
      </c>
      <c r="B426" s="2">
        <f t="shared" ca="1" si="51"/>
        <v>202.16342635278986</v>
      </c>
      <c r="C426" s="2">
        <f t="shared" ca="1" si="51"/>
        <v>189.90687786015712</v>
      </c>
      <c r="D426" s="2">
        <f t="shared" ca="1" si="51"/>
        <v>206.18136138684301</v>
      </c>
      <c r="E426" s="2">
        <f t="shared" ca="1" si="51"/>
        <v>212.37170763867326</v>
      </c>
      <c r="F426" s="2">
        <f t="shared" ca="1" si="51"/>
        <v>193.65705330775052</v>
      </c>
      <c r="G426" s="2">
        <f t="shared" ca="1" si="51"/>
        <v>198.98809647019274</v>
      </c>
      <c r="H426" s="2">
        <f t="shared" ca="1" si="51"/>
        <v>204.90976890388959</v>
      </c>
      <c r="I426" s="2">
        <f t="shared" ca="1" si="51"/>
        <v>180.79637382244977</v>
      </c>
      <c r="J426" s="2">
        <f t="shared" ca="1" si="51"/>
        <v>191.90390640399119</v>
      </c>
      <c r="K426" s="2">
        <f t="shared" ca="1" si="51"/>
        <v>205.42012922545626</v>
      </c>
      <c r="L426" s="2">
        <f t="shared" ca="1" si="47"/>
        <v>180.79637382244977</v>
      </c>
    </row>
    <row r="427" spans="1:12" x14ac:dyDescent="0.3">
      <c r="A427">
        <v>423</v>
      </c>
      <c r="B427" s="2">
        <f t="shared" ca="1" si="51"/>
        <v>201.88830448400705</v>
      </c>
      <c r="C427" s="2">
        <f t="shared" ca="1" si="51"/>
        <v>182.02612903938774</v>
      </c>
      <c r="D427" s="2">
        <f t="shared" ca="1" si="51"/>
        <v>199.65273544908604</v>
      </c>
      <c r="E427" s="2">
        <f t="shared" ca="1" si="51"/>
        <v>209.47624834069748</v>
      </c>
      <c r="F427" s="2">
        <f t="shared" ca="1" si="51"/>
        <v>216.50282898201806</v>
      </c>
      <c r="G427" s="2">
        <f t="shared" ca="1" si="51"/>
        <v>206.63482514091993</v>
      </c>
      <c r="H427" s="2">
        <f t="shared" ca="1" si="51"/>
        <v>189.91463182718911</v>
      </c>
      <c r="I427" s="2">
        <f t="shared" ca="1" si="51"/>
        <v>186.96437866391898</v>
      </c>
      <c r="J427" s="2">
        <f t="shared" ca="1" si="51"/>
        <v>189.94727014654063</v>
      </c>
      <c r="K427" s="2">
        <f t="shared" ca="1" si="51"/>
        <v>201.92211550766149</v>
      </c>
      <c r="L427" s="2">
        <f t="shared" ca="1" si="47"/>
        <v>182.02612903938774</v>
      </c>
    </row>
    <row r="428" spans="1:12" x14ac:dyDescent="0.3">
      <c r="A428">
        <v>424</v>
      </c>
      <c r="B428" s="2">
        <f t="shared" ca="1" si="51"/>
        <v>189.09646849803013</v>
      </c>
      <c r="C428" s="2">
        <f t="shared" ca="1" si="51"/>
        <v>192.26389971533942</v>
      </c>
      <c r="D428" s="2">
        <f t="shared" ca="1" si="51"/>
        <v>196.00930950714331</v>
      </c>
      <c r="E428" s="2">
        <f t="shared" ca="1" si="51"/>
        <v>213.14770966343684</v>
      </c>
      <c r="F428" s="2">
        <f t="shared" ca="1" si="51"/>
        <v>209.08246704391246</v>
      </c>
      <c r="G428" s="2">
        <f t="shared" ca="1" si="51"/>
        <v>198.35860717632403</v>
      </c>
      <c r="H428" s="2">
        <f t="shared" ca="1" si="51"/>
        <v>189.80748523594224</v>
      </c>
      <c r="I428" s="2">
        <f t="shared" ca="1" si="51"/>
        <v>201.4026097361828</v>
      </c>
      <c r="J428" s="2">
        <f t="shared" ca="1" si="51"/>
        <v>201.85700333189661</v>
      </c>
      <c r="K428" s="2">
        <f t="shared" ca="1" si="51"/>
        <v>188.84235986498547</v>
      </c>
      <c r="L428" s="2">
        <f t="shared" ca="1" si="47"/>
        <v>188.84235986498547</v>
      </c>
    </row>
    <row r="429" spans="1:12" x14ac:dyDescent="0.3">
      <c r="A429">
        <v>425</v>
      </c>
      <c r="B429" s="2">
        <f t="shared" ca="1" si="51"/>
        <v>190.70997344979651</v>
      </c>
      <c r="C429" s="2">
        <f t="shared" ca="1" si="51"/>
        <v>202.26555860353253</v>
      </c>
      <c r="D429" s="2">
        <f t="shared" ca="1" si="51"/>
        <v>184.96077111065637</v>
      </c>
      <c r="E429" s="2">
        <f t="shared" ca="1" si="51"/>
        <v>179.52967196693311</v>
      </c>
      <c r="F429" s="2">
        <f t="shared" ca="1" si="51"/>
        <v>199.09787924170823</v>
      </c>
      <c r="G429" s="2">
        <f t="shared" ca="1" si="51"/>
        <v>211.91545815590243</v>
      </c>
      <c r="H429" s="2">
        <f t="shared" ca="1" si="51"/>
        <v>196.37152202460413</v>
      </c>
      <c r="I429" s="2">
        <f t="shared" ca="1" si="51"/>
        <v>206.76132873045512</v>
      </c>
      <c r="J429" s="2">
        <f t="shared" ca="1" si="51"/>
        <v>202.05512463037667</v>
      </c>
      <c r="K429" s="2">
        <f t="shared" ca="1" si="51"/>
        <v>199.92899331393895</v>
      </c>
      <c r="L429" s="2">
        <f t="shared" ca="1" si="47"/>
        <v>179.52967196693311</v>
      </c>
    </row>
    <row r="430" spans="1:12" x14ac:dyDescent="0.3">
      <c r="A430">
        <v>426</v>
      </c>
      <c r="B430" s="2">
        <f t="shared" ca="1" si="51"/>
        <v>192.26456822622222</v>
      </c>
      <c r="C430" s="2">
        <f t="shared" ca="1" si="51"/>
        <v>183.66373007049171</v>
      </c>
      <c r="D430" s="2">
        <f t="shared" ca="1" si="51"/>
        <v>202.40933714286169</v>
      </c>
      <c r="E430" s="2">
        <f t="shared" ca="1" si="51"/>
        <v>206.22003689654574</v>
      </c>
      <c r="F430" s="2">
        <f t="shared" ca="1" si="51"/>
        <v>208.71546248720287</v>
      </c>
      <c r="G430" s="2">
        <f t="shared" ca="1" si="51"/>
        <v>198.54799523495845</v>
      </c>
      <c r="H430" s="2">
        <f t="shared" ca="1" si="51"/>
        <v>185.90254200808118</v>
      </c>
      <c r="I430" s="2">
        <f t="shared" ca="1" si="51"/>
        <v>193.92423635082076</v>
      </c>
      <c r="J430" s="2">
        <f t="shared" ca="1" si="51"/>
        <v>206.8082902674557</v>
      </c>
      <c r="K430" s="2">
        <f t="shared" ca="1" si="51"/>
        <v>206.99427707746179</v>
      </c>
      <c r="L430" s="2">
        <f t="shared" ca="1" si="47"/>
        <v>183.66373007049171</v>
      </c>
    </row>
    <row r="431" spans="1:12" x14ac:dyDescent="0.3">
      <c r="A431">
        <v>427</v>
      </c>
      <c r="B431" s="2">
        <f t="shared" ca="1" si="51"/>
        <v>199.3545270763218</v>
      </c>
      <c r="C431" s="2">
        <f t="shared" ca="1" si="51"/>
        <v>185.15569044089403</v>
      </c>
      <c r="D431" s="2">
        <f t="shared" ca="1" si="51"/>
        <v>194.48003017280419</v>
      </c>
      <c r="E431" s="2">
        <f t="shared" ca="1" si="51"/>
        <v>196.57589167936973</v>
      </c>
      <c r="F431" s="2">
        <f t="shared" ca="1" si="51"/>
        <v>200.96314855830033</v>
      </c>
      <c r="G431" s="2">
        <f t="shared" ca="1" si="51"/>
        <v>193.81016869659169</v>
      </c>
      <c r="H431" s="2">
        <f t="shared" ca="1" si="51"/>
        <v>206.65277950417737</v>
      </c>
      <c r="I431" s="2">
        <f t="shared" ca="1" si="51"/>
        <v>192.70394991377268</v>
      </c>
      <c r="J431" s="2">
        <f t="shared" ca="1" si="51"/>
        <v>217.15500779296445</v>
      </c>
      <c r="K431" s="2">
        <f t="shared" ca="1" si="51"/>
        <v>202.90406186981389</v>
      </c>
      <c r="L431" s="2">
        <f t="shared" ca="1" si="47"/>
        <v>185.15569044089403</v>
      </c>
    </row>
    <row r="432" spans="1:12" x14ac:dyDescent="0.3">
      <c r="A432">
        <v>428</v>
      </c>
      <c r="B432" s="2">
        <f t="shared" ca="1" si="51"/>
        <v>201.94353143688437</v>
      </c>
      <c r="C432" s="2">
        <f t="shared" ca="1" si="51"/>
        <v>225.72301729929683</v>
      </c>
      <c r="D432" s="2">
        <f t="shared" ca="1" si="51"/>
        <v>193.92419085857691</v>
      </c>
      <c r="E432" s="2">
        <f t="shared" ca="1" si="51"/>
        <v>212.22999576514488</v>
      </c>
      <c r="F432" s="2">
        <f t="shared" ca="1" si="51"/>
        <v>202.1749766420771</v>
      </c>
      <c r="G432" s="2">
        <f t="shared" ca="1" si="51"/>
        <v>187.69331838460312</v>
      </c>
      <c r="H432" s="2">
        <f t="shared" ca="1" si="51"/>
        <v>211.17781748500155</v>
      </c>
      <c r="I432" s="2">
        <f t="shared" ca="1" si="51"/>
        <v>187.66430788501307</v>
      </c>
      <c r="J432" s="2">
        <f t="shared" ca="1" si="51"/>
        <v>190.33465418786085</v>
      </c>
      <c r="K432" s="2">
        <f t="shared" ca="1" si="51"/>
        <v>188.63445831447365</v>
      </c>
      <c r="L432" s="2">
        <f t="shared" ca="1" si="47"/>
        <v>187.66430788501307</v>
      </c>
    </row>
    <row r="433" spans="1:12" x14ac:dyDescent="0.3">
      <c r="A433">
        <v>429</v>
      </c>
      <c r="B433" s="2">
        <f t="shared" ca="1" si="51"/>
        <v>187.33188843786041</v>
      </c>
      <c r="C433" s="2">
        <f t="shared" ca="1" si="51"/>
        <v>196.44563519571051</v>
      </c>
      <c r="D433" s="2">
        <f t="shared" ca="1" si="51"/>
        <v>188.54923011353452</v>
      </c>
      <c r="E433" s="2">
        <f t="shared" ca="1" si="51"/>
        <v>199.06121818850485</v>
      </c>
      <c r="F433" s="2">
        <f t="shared" ca="1" si="51"/>
        <v>191.46414194704226</v>
      </c>
      <c r="G433" s="2">
        <f t="shared" ca="1" si="51"/>
        <v>184.59434191279746</v>
      </c>
      <c r="H433" s="2">
        <f t="shared" ca="1" si="51"/>
        <v>223.59119069992246</v>
      </c>
      <c r="I433" s="2">
        <f t="shared" ca="1" si="51"/>
        <v>193.872680739157</v>
      </c>
      <c r="J433" s="2">
        <f t="shared" ca="1" si="51"/>
        <v>185.63437732511943</v>
      </c>
      <c r="K433" s="2">
        <f t="shared" ca="1" si="51"/>
        <v>179.6965091128578</v>
      </c>
      <c r="L433" s="2">
        <f t="shared" ca="1" si="47"/>
        <v>179.6965091128578</v>
      </c>
    </row>
    <row r="434" spans="1:12" x14ac:dyDescent="0.3">
      <c r="A434">
        <v>430</v>
      </c>
      <c r="B434" s="2">
        <f t="shared" ca="1" si="51"/>
        <v>190.84551570794375</v>
      </c>
      <c r="C434" s="2">
        <f t="shared" ca="1" si="51"/>
        <v>191.10029328736661</v>
      </c>
      <c r="D434" s="2">
        <f t="shared" ca="1" si="51"/>
        <v>199.44089320980353</v>
      </c>
      <c r="E434" s="2">
        <f t="shared" ca="1" si="51"/>
        <v>193.87521694519515</v>
      </c>
      <c r="F434" s="2">
        <f t="shared" ca="1" si="51"/>
        <v>213.49596989616435</v>
      </c>
      <c r="G434" s="2">
        <f t="shared" ca="1" si="51"/>
        <v>194.53037192417304</v>
      </c>
      <c r="H434" s="2">
        <f t="shared" ca="1" si="51"/>
        <v>197.2055666707538</v>
      </c>
      <c r="I434" s="2">
        <f t="shared" ca="1" si="51"/>
        <v>192.9905513684709</v>
      </c>
      <c r="J434" s="2">
        <f t="shared" ca="1" si="51"/>
        <v>191.45839017115003</v>
      </c>
      <c r="K434" s="2">
        <f t="shared" ca="1" si="51"/>
        <v>192.71469723943139</v>
      </c>
      <c r="L434" s="2">
        <f t="shared" ca="1" si="47"/>
        <v>190.84551570794375</v>
      </c>
    </row>
    <row r="435" spans="1:12" x14ac:dyDescent="0.3">
      <c r="A435">
        <v>431</v>
      </c>
      <c r="B435" s="2">
        <f t="shared" ref="B435:K444" ca="1" si="52">_xlfn.NORM.INV(RAND(),$B$1,$B$2)</f>
        <v>205.01734075241075</v>
      </c>
      <c r="C435" s="2">
        <f t="shared" ca="1" si="52"/>
        <v>208.4684091203932</v>
      </c>
      <c r="D435" s="2">
        <f t="shared" ca="1" si="52"/>
        <v>209.6640222023079</v>
      </c>
      <c r="E435" s="2">
        <f t="shared" ca="1" si="52"/>
        <v>196.36840110900101</v>
      </c>
      <c r="F435" s="2">
        <f t="shared" ca="1" si="52"/>
        <v>211.99112376840557</v>
      </c>
      <c r="G435" s="2">
        <f t="shared" ca="1" si="52"/>
        <v>213.82530189910594</v>
      </c>
      <c r="H435" s="2">
        <f t="shared" ca="1" si="52"/>
        <v>214.54646431027095</v>
      </c>
      <c r="I435" s="2">
        <f t="shared" ca="1" si="52"/>
        <v>194.75240470603759</v>
      </c>
      <c r="J435" s="2">
        <f t="shared" ca="1" si="52"/>
        <v>200.77266164783649</v>
      </c>
      <c r="K435" s="2">
        <f t="shared" ca="1" si="52"/>
        <v>197.18535214551065</v>
      </c>
      <c r="L435" s="2">
        <f t="shared" ca="1" si="47"/>
        <v>194.75240470603759</v>
      </c>
    </row>
    <row r="436" spans="1:12" x14ac:dyDescent="0.3">
      <c r="A436">
        <v>432</v>
      </c>
      <c r="B436" s="2">
        <f t="shared" ca="1" si="52"/>
        <v>188.67651041924339</v>
      </c>
      <c r="C436" s="2">
        <f t="shared" ca="1" si="52"/>
        <v>207.38724151094942</v>
      </c>
      <c r="D436" s="2">
        <f t="shared" ca="1" si="52"/>
        <v>200.64494272553975</v>
      </c>
      <c r="E436" s="2">
        <f t="shared" ca="1" si="52"/>
        <v>193.577121906494</v>
      </c>
      <c r="F436" s="2">
        <f t="shared" ca="1" si="52"/>
        <v>215.50207736006001</v>
      </c>
      <c r="G436" s="2">
        <f t="shared" ca="1" si="52"/>
        <v>207.17470229126158</v>
      </c>
      <c r="H436" s="2">
        <f t="shared" ca="1" si="52"/>
        <v>189.5804822375265</v>
      </c>
      <c r="I436" s="2">
        <f t="shared" ca="1" si="52"/>
        <v>207.7506823512511</v>
      </c>
      <c r="J436" s="2">
        <f t="shared" ca="1" si="52"/>
        <v>199.60154991477157</v>
      </c>
      <c r="K436" s="2">
        <f t="shared" ca="1" si="52"/>
        <v>207.93841754577093</v>
      </c>
      <c r="L436" s="2">
        <f t="shared" ca="1" si="47"/>
        <v>188.67651041924339</v>
      </c>
    </row>
    <row r="437" spans="1:12" x14ac:dyDescent="0.3">
      <c r="A437">
        <v>433</v>
      </c>
      <c r="B437" s="2">
        <f t="shared" ca="1" si="52"/>
        <v>190.02307056033851</v>
      </c>
      <c r="C437" s="2">
        <f t="shared" ca="1" si="52"/>
        <v>200.91054671825893</v>
      </c>
      <c r="D437" s="2">
        <f t="shared" ca="1" si="52"/>
        <v>199.23846816672423</v>
      </c>
      <c r="E437" s="2">
        <f t="shared" ca="1" si="52"/>
        <v>200.85066526468125</v>
      </c>
      <c r="F437" s="2">
        <f t="shared" ca="1" si="52"/>
        <v>205.47509504698056</v>
      </c>
      <c r="G437" s="2">
        <f t="shared" ca="1" si="52"/>
        <v>194.62719142638934</v>
      </c>
      <c r="H437" s="2">
        <f t="shared" ca="1" si="52"/>
        <v>201.03568746038266</v>
      </c>
      <c r="I437" s="2">
        <f t="shared" ca="1" si="52"/>
        <v>197.99291545386407</v>
      </c>
      <c r="J437" s="2">
        <f t="shared" ca="1" si="52"/>
        <v>194.08753442406683</v>
      </c>
      <c r="K437" s="2">
        <f t="shared" ca="1" si="52"/>
        <v>201.16349452750848</v>
      </c>
      <c r="L437" s="2">
        <f t="shared" ca="1" si="47"/>
        <v>190.02307056033851</v>
      </c>
    </row>
    <row r="438" spans="1:12" x14ac:dyDescent="0.3">
      <c r="A438">
        <v>434</v>
      </c>
      <c r="B438" s="2">
        <f t="shared" ca="1" si="52"/>
        <v>190.23474914730295</v>
      </c>
      <c r="C438" s="2">
        <f t="shared" ca="1" si="52"/>
        <v>197.7527922896632</v>
      </c>
      <c r="D438" s="2">
        <f t="shared" ca="1" si="52"/>
        <v>210.64747153851607</v>
      </c>
      <c r="E438" s="2">
        <f t="shared" ca="1" si="52"/>
        <v>196.09012231423938</v>
      </c>
      <c r="F438" s="2">
        <f t="shared" ca="1" si="52"/>
        <v>224.96350327262758</v>
      </c>
      <c r="G438" s="2">
        <f t="shared" ca="1" si="52"/>
        <v>209.39108107427683</v>
      </c>
      <c r="H438" s="2">
        <f t="shared" ca="1" si="52"/>
        <v>195.15342093181135</v>
      </c>
      <c r="I438" s="2">
        <f t="shared" ca="1" si="52"/>
        <v>203.43940235463361</v>
      </c>
      <c r="J438" s="2">
        <f t="shared" ca="1" si="52"/>
        <v>216.91904131621391</v>
      </c>
      <c r="K438" s="2">
        <f t="shared" ca="1" si="52"/>
        <v>201.005683121564</v>
      </c>
      <c r="L438" s="2">
        <f t="shared" ca="1" si="47"/>
        <v>190.23474914730295</v>
      </c>
    </row>
    <row r="439" spans="1:12" x14ac:dyDescent="0.3">
      <c r="A439">
        <v>435</v>
      </c>
      <c r="B439" s="2">
        <f t="shared" ca="1" si="52"/>
        <v>209.24031795390255</v>
      </c>
      <c r="C439" s="2">
        <f t="shared" ca="1" si="52"/>
        <v>211.2228568992798</v>
      </c>
      <c r="D439" s="2">
        <f t="shared" ca="1" si="52"/>
        <v>203.34961291987381</v>
      </c>
      <c r="E439" s="2">
        <f t="shared" ca="1" si="52"/>
        <v>201.21410195167618</v>
      </c>
      <c r="F439" s="2">
        <f t="shared" ca="1" si="52"/>
        <v>212.20570090082398</v>
      </c>
      <c r="G439" s="2">
        <f t="shared" ca="1" si="52"/>
        <v>211.97060091332861</v>
      </c>
      <c r="H439" s="2">
        <f t="shared" ca="1" si="52"/>
        <v>194.65871742028909</v>
      </c>
      <c r="I439" s="2">
        <f t="shared" ca="1" si="52"/>
        <v>209.74853342850378</v>
      </c>
      <c r="J439" s="2">
        <f t="shared" ca="1" si="52"/>
        <v>205.05324468025117</v>
      </c>
      <c r="K439" s="2">
        <f t="shared" ca="1" si="52"/>
        <v>219.55888246939531</v>
      </c>
      <c r="L439" s="2">
        <f t="shared" ca="1" si="47"/>
        <v>194.65871742028909</v>
      </c>
    </row>
    <row r="440" spans="1:12" x14ac:dyDescent="0.3">
      <c r="A440">
        <v>436</v>
      </c>
      <c r="B440" s="2">
        <f t="shared" ca="1" si="52"/>
        <v>218.08496070750672</v>
      </c>
      <c r="C440" s="2">
        <f t="shared" ca="1" si="52"/>
        <v>219.98349638781252</v>
      </c>
      <c r="D440" s="2">
        <f t="shared" ca="1" si="52"/>
        <v>207.69892320695118</v>
      </c>
      <c r="E440" s="2">
        <f t="shared" ca="1" si="52"/>
        <v>208.94880445455252</v>
      </c>
      <c r="F440" s="2">
        <f t="shared" ca="1" si="52"/>
        <v>194.56412505102543</v>
      </c>
      <c r="G440" s="2">
        <f t="shared" ca="1" si="52"/>
        <v>197.24100867460578</v>
      </c>
      <c r="H440" s="2">
        <f t="shared" ca="1" si="52"/>
        <v>167.48012220997055</v>
      </c>
      <c r="I440" s="2">
        <f t="shared" ca="1" si="52"/>
        <v>186.66543048818548</v>
      </c>
      <c r="J440" s="2">
        <f t="shared" ca="1" si="52"/>
        <v>194.90350239726135</v>
      </c>
      <c r="K440" s="2">
        <f t="shared" ca="1" si="52"/>
        <v>205.95043768687233</v>
      </c>
      <c r="L440" s="2">
        <f t="shared" ca="1" si="47"/>
        <v>167.48012220997055</v>
      </c>
    </row>
    <row r="441" spans="1:12" x14ac:dyDescent="0.3">
      <c r="A441">
        <v>437</v>
      </c>
      <c r="B441" s="2">
        <f t="shared" ca="1" si="52"/>
        <v>204.41785982706131</v>
      </c>
      <c r="C441" s="2">
        <f t="shared" ca="1" si="52"/>
        <v>189.93938760081821</v>
      </c>
      <c r="D441" s="2">
        <f t="shared" ca="1" si="52"/>
        <v>177.31368459019788</v>
      </c>
      <c r="E441" s="2">
        <f t="shared" ca="1" si="52"/>
        <v>217.20872521201221</v>
      </c>
      <c r="F441" s="2">
        <f t="shared" ca="1" si="52"/>
        <v>221.49989841014909</v>
      </c>
      <c r="G441" s="2">
        <f t="shared" ca="1" si="52"/>
        <v>191.87601548428106</v>
      </c>
      <c r="H441" s="2">
        <f t="shared" ca="1" si="52"/>
        <v>210.25794474564947</v>
      </c>
      <c r="I441" s="2">
        <f t="shared" ca="1" si="52"/>
        <v>182.85410903265768</v>
      </c>
      <c r="J441" s="2">
        <f t="shared" ca="1" si="52"/>
        <v>209.224586283896</v>
      </c>
      <c r="K441" s="2">
        <f t="shared" ca="1" si="52"/>
        <v>194.46219738229917</v>
      </c>
      <c r="L441" s="2">
        <f t="shared" ca="1" si="47"/>
        <v>177.31368459019788</v>
      </c>
    </row>
    <row r="442" spans="1:12" x14ac:dyDescent="0.3">
      <c r="A442">
        <v>438</v>
      </c>
      <c r="B442" s="2">
        <f t="shared" ca="1" si="52"/>
        <v>201.61943327626332</v>
      </c>
      <c r="C442" s="2">
        <f t="shared" ca="1" si="52"/>
        <v>199.47692217948637</v>
      </c>
      <c r="D442" s="2">
        <f t="shared" ca="1" si="52"/>
        <v>201.76496041366053</v>
      </c>
      <c r="E442" s="2">
        <f t="shared" ca="1" si="52"/>
        <v>189.56865601823159</v>
      </c>
      <c r="F442" s="2">
        <f t="shared" ca="1" si="52"/>
        <v>187.20294067004841</v>
      </c>
      <c r="G442" s="2">
        <f t="shared" ca="1" si="52"/>
        <v>186.7425805926525</v>
      </c>
      <c r="H442" s="2">
        <f t="shared" ca="1" si="52"/>
        <v>200.53458999963237</v>
      </c>
      <c r="I442" s="2">
        <f t="shared" ca="1" si="52"/>
        <v>199.18467012605052</v>
      </c>
      <c r="J442" s="2">
        <f t="shared" ca="1" si="52"/>
        <v>192.01190977894515</v>
      </c>
      <c r="K442" s="2">
        <f t="shared" ca="1" si="52"/>
        <v>198.16583823304023</v>
      </c>
      <c r="L442" s="2">
        <f t="shared" ca="1" si="47"/>
        <v>186.7425805926525</v>
      </c>
    </row>
    <row r="443" spans="1:12" x14ac:dyDescent="0.3">
      <c r="A443">
        <v>439</v>
      </c>
      <c r="B443" s="2">
        <f t="shared" ca="1" si="52"/>
        <v>181.28780255621697</v>
      </c>
      <c r="C443" s="2">
        <f t="shared" ca="1" si="52"/>
        <v>203.98829856726189</v>
      </c>
      <c r="D443" s="2">
        <f t="shared" ca="1" si="52"/>
        <v>198.93607848399779</v>
      </c>
      <c r="E443" s="2">
        <f t="shared" ca="1" si="52"/>
        <v>192.12887014566752</v>
      </c>
      <c r="F443" s="2">
        <f t="shared" ca="1" si="52"/>
        <v>193.96117267831733</v>
      </c>
      <c r="G443" s="2">
        <f t="shared" ca="1" si="52"/>
        <v>219.37952439996727</v>
      </c>
      <c r="H443" s="2">
        <f t="shared" ca="1" si="52"/>
        <v>218.76609618214823</v>
      </c>
      <c r="I443" s="2">
        <f t="shared" ca="1" si="52"/>
        <v>197.92739264861154</v>
      </c>
      <c r="J443" s="2">
        <f t="shared" ca="1" si="52"/>
        <v>214.54901719197147</v>
      </c>
      <c r="K443" s="2">
        <f t="shared" ca="1" si="52"/>
        <v>184.77399959425642</v>
      </c>
      <c r="L443" s="2">
        <f t="shared" ca="1" si="47"/>
        <v>181.28780255621697</v>
      </c>
    </row>
    <row r="444" spans="1:12" x14ac:dyDescent="0.3">
      <c r="A444">
        <v>440</v>
      </c>
      <c r="B444" s="2">
        <f t="shared" ca="1" si="52"/>
        <v>195.7178126214433</v>
      </c>
      <c r="C444" s="2">
        <f t="shared" ca="1" si="52"/>
        <v>195.2746388143002</v>
      </c>
      <c r="D444" s="2">
        <f t="shared" ca="1" si="52"/>
        <v>196.1551241942303</v>
      </c>
      <c r="E444" s="2">
        <f t="shared" ca="1" si="52"/>
        <v>208.89291438674465</v>
      </c>
      <c r="F444" s="2">
        <f t="shared" ca="1" si="52"/>
        <v>189.24232398252565</v>
      </c>
      <c r="G444" s="2">
        <f t="shared" ca="1" si="52"/>
        <v>196.05709198818715</v>
      </c>
      <c r="H444" s="2">
        <f t="shared" ca="1" si="52"/>
        <v>192.59891655981031</v>
      </c>
      <c r="I444" s="2">
        <f t="shared" ca="1" si="52"/>
        <v>205.86009793891932</v>
      </c>
      <c r="J444" s="2">
        <f t="shared" ca="1" si="52"/>
        <v>202.01416717678183</v>
      </c>
      <c r="K444" s="2">
        <f t="shared" ca="1" si="52"/>
        <v>199.50882541753856</v>
      </c>
      <c r="L444" s="2">
        <f t="shared" ca="1" si="47"/>
        <v>189.24232398252565</v>
      </c>
    </row>
    <row r="445" spans="1:12" x14ac:dyDescent="0.3">
      <c r="A445">
        <v>441</v>
      </c>
      <c r="B445" s="2">
        <f t="shared" ref="B445:K454" ca="1" si="53">_xlfn.NORM.INV(RAND(),$B$1,$B$2)</f>
        <v>206.84946476457839</v>
      </c>
      <c r="C445" s="2">
        <f t="shared" ca="1" si="53"/>
        <v>186.60643603212731</v>
      </c>
      <c r="D445" s="2">
        <f t="shared" ca="1" si="53"/>
        <v>201.49876480766525</v>
      </c>
      <c r="E445" s="2">
        <f t="shared" ca="1" si="53"/>
        <v>168.48901616491889</v>
      </c>
      <c r="F445" s="2">
        <f t="shared" ca="1" si="53"/>
        <v>204.74958482265754</v>
      </c>
      <c r="G445" s="2">
        <f t="shared" ca="1" si="53"/>
        <v>195.92168556889899</v>
      </c>
      <c r="H445" s="2">
        <f t="shared" ca="1" si="53"/>
        <v>210.80853950155537</v>
      </c>
      <c r="I445" s="2">
        <f t="shared" ca="1" si="53"/>
        <v>196.08332694437502</v>
      </c>
      <c r="J445" s="2">
        <f t="shared" ca="1" si="53"/>
        <v>176.82869886712376</v>
      </c>
      <c r="K445" s="2">
        <f t="shared" ca="1" si="53"/>
        <v>215.94337192771772</v>
      </c>
      <c r="L445" s="2">
        <f t="shared" ca="1" si="47"/>
        <v>168.48901616491889</v>
      </c>
    </row>
    <row r="446" spans="1:12" x14ac:dyDescent="0.3">
      <c r="A446">
        <v>442</v>
      </c>
      <c r="B446" s="2">
        <f t="shared" ca="1" si="53"/>
        <v>210.25677706025368</v>
      </c>
      <c r="C446" s="2">
        <f t="shared" ca="1" si="53"/>
        <v>207.48543631189716</v>
      </c>
      <c r="D446" s="2">
        <f t="shared" ca="1" si="53"/>
        <v>209.52670894349853</v>
      </c>
      <c r="E446" s="2">
        <f t="shared" ca="1" si="53"/>
        <v>202.3114313360557</v>
      </c>
      <c r="F446" s="2">
        <f t="shared" ca="1" si="53"/>
        <v>198.41075325142052</v>
      </c>
      <c r="G446" s="2">
        <f t="shared" ca="1" si="53"/>
        <v>195.4316160120992</v>
      </c>
      <c r="H446" s="2">
        <f t="shared" ca="1" si="53"/>
        <v>205.19469046099857</v>
      </c>
      <c r="I446" s="2">
        <f t="shared" ca="1" si="53"/>
        <v>203.10817881352008</v>
      </c>
      <c r="J446" s="2">
        <f t="shared" ca="1" si="53"/>
        <v>194.55702578938889</v>
      </c>
      <c r="K446" s="2">
        <f t="shared" ca="1" si="53"/>
        <v>195.2372057327434</v>
      </c>
      <c r="L446" s="2">
        <f t="shared" ca="1" si="47"/>
        <v>194.55702578938889</v>
      </c>
    </row>
    <row r="447" spans="1:12" x14ac:dyDescent="0.3">
      <c r="A447">
        <v>443</v>
      </c>
      <c r="B447" s="2">
        <f t="shared" ca="1" si="53"/>
        <v>198.43212240767519</v>
      </c>
      <c r="C447" s="2">
        <f t="shared" ca="1" si="53"/>
        <v>193.26207870508665</v>
      </c>
      <c r="D447" s="2">
        <f t="shared" ca="1" si="53"/>
        <v>218.56836055220182</v>
      </c>
      <c r="E447" s="2">
        <f t="shared" ca="1" si="53"/>
        <v>199.29377867092316</v>
      </c>
      <c r="F447" s="2">
        <f t="shared" ca="1" si="53"/>
        <v>199.62432624339252</v>
      </c>
      <c r="G447" s="2">
        <f t="shared" ca="1" si="53"/>
        <v>207.23885717926166</v>
      </c>
      <c r="H447" s="2">
        <f t="shared" ca="1" si="53"/>
        <v>203.10839844592067</v>
      </c>
      <c r="I447" s="2">
        <f t="shared" ca="1" si="53"/>
        <v>195.33018511157874</v>
      </c>
      <c r="J447" s="2">
        <f t="shared" ca="1" si="53"/>
        <v>197.80157704709342</v>
      </c>
      <c r="K447" s="2">
        <f t="shared" ca="1" si="53"/>
        <v>201.86319942798278</v>
      </c>
      <c r="L447" s="2">
        <f t="shared" ca="1" si="47"/>
        <v>193.26207870508665</v>
      </c>
    </row>
    <row r="448" spans="1:12" x14ac:dyDescent="0.3">
      <c r="A448">
        <v>444</v>
      </c>
      <c r="B448" s="2">
        <f t="shared" ca="1" si="53"/>
        <v>193.0048748319706</v>
      </c>
      <c r="C448" s="2">
        <f t="shared" ca="1" si="53"/>
        <v>201.483637461802</v>
      </c>
      <c r="D448" s="2">
        <f t="shared" ca="1" si="53"/>
        <v>197.59725563263478</v>
      </c>
      <c r="E448" s="2">
        <f t="shared" ca="1" si="53"/>
        <v>174.63442041721561</v>
      </c>
      <c r="F448" s="2">
        <f t="shared" ca="1" si="53"/>
        <v>205.09395761112566</v>
      </c>
      <c r="G448" s="2">
        <f t="shared" ca="1" si="53"/>
        <v>205.97018472666343</v>
      </c>
      <c r="H448" s="2">
        <f t="shared" ca="1" si="53"/>
        <v>202.96228821795614</v>
      </c>
      <c r="I448" s="2">
        <f t="shared" ca="1" si="53"/>
        <v>209.28787573304416</v>
      </c>
      <c r="J448" s="2">
        <f t="shared" ca="1" si="53"/>
        <v>217.53136574318765</v>
      </c>
      <c r="K448" s="2">
        <f t="shared" ca="1" si="53"/>
        <v>194.50886117031715</v>
      </c>
      <c r="L448" s="2">
        <f t="shared" ca="1" si="47"/>
        <v>174.63442041721561</v>
      </c>
    </row>
    <row r="449" spans="1:12" x14ac:dyDescent="0.3">
      <c r="A449">
        <v>445</v>
      </c>
      <c r="B449" s="2">
        <f t="shared" ca="1" si="53"/>
        <v>210.71755460111029</v>
      </c>
      <c r="C449" s="2">
        <f t="shared" ca="1" si="53"/>
        <v>208.95461964774123</v>
      </c>
      <c r="D449" s="2">
        <f t="shared" ca="1" si="53"/>
        <v>188.74303049137836</v>
      </c>
      <c r="E449" s="2">
        <f t="shared" ca="1" si="53"/>
        <v>206.02485050401287</v>
      </c>
      <c r="F449" s="2">
        <f t="shared" ca="1" si="53"/>
        <v>199.68537125963894</v>
      </c>
      <c r="G449" s="2">
        <f t="shared" ca="1" si="53"/>
        <v>206.82456989329833</v>
      </c>
      <c r="H449" s="2">
        <f t="shared" ca="1" si="53"/>
        <v>209.8949616580754</v>
      </c>
      <c r="I449" s="2">
        <f t="shared" ca="1" si="53"/>
        <v>201.38207801691732</v>
      </c>
      <c r="J449" s="2">
        <f t="shared" ca="1" si="53"/>
        <v>191.65991800256461</v>
      </c>
      <c r="K449" s="2">
        <f t="shared" ca="1" si="53"/>
        <v>197.37879439637612</v>
      </c>
      <c r="L449" s="2">
        <f t="shared" ca="1" si="47"/>
        <v>188.74303049137836</v>
      </c>
    </row>
    <row r="450" spans="1:12" x14ac:dyDescent="0.3">
      <c r="A450">
        <v>446</v>
      </c>
      <c r="B450" s="2">
        <f t="shared" ca="1" si="53"/>
        <v>200.63201818557383</v>
      </c>
      <c r="C450" s="2">
        <f t="shared" ca="1" si="53"/>
        <v>196.66588019972596</v>
      </c>
      <c r="D450" s="2">
        <f t="shared" ca="1" si="53"/>
        <v>201.87805066262945</v>
      </c>
      <c r="E450" s="2">
        <f t="shared" ca="1" si="53"/>
        <v>192.60206677862513</v>
      </c>
      <c r="F450" s="2">
        <f t="shared" ca="1" si="53"/>
        <v>213.37962997659361</v>
      </c>
      <c r="G450" s="2">
        <f t="shared" ca="1" si="53"/>
        <v>205.24483380557592</v>
      </c>
      <c r="H450" s="2">
        <f t="shared" ca="1" si="53"/>
        <v>206.30431659723658</v>
      </c>
      <c r="I450" s="2">
        <f t="shared" ca="1" si="53"/>
        <v>208.8407685302995</v>
      </c>
      <c r="J450" s="2">
        <f t="shared" ca="1" si="53"/>
        <v>200.86373301958693</v>
      </c>
      <c r="K450" s="2">
        <f t="shared" ca="1" si="53"/>
        <v>214.88907574948846</v>
      </c>
      <c r="L450" s="2">
        <f t="shared" ca="1" si="47"/>
        <v>192.60206677862513</v>
      </c>
    </row>
    <row r="451" spans="1:12" x14ac:dyDescent="0.3">
      <c r="A451">
        <v>447</v>
      </c>
      <c r="B451" s="2">
        <f t="shared" ca="1" si="53"/>
        <v>210.80023714245237</v>
      </c>
      <c r="C451" s="2">
        <f t="shared" ca="1" si="53"/>
        <v>196.37214057773446</v>
      </c>
      <c r="D451" s="2">
        <f t="shared" ca="1" si="53"/>
        <v>198.47864634151858</v>
      </c>
      <c r="E451" s="2">
        <f t="shared" ca="1" si="53"/>
        <v>206.49566127703213</v>
      </c>
      <c r="F451" s="2">
        <f t="shared" ca="1" si="53"/>
        <v>211.22275532056412</v>
      </c>
      <c r="G451" s="2">
        <f t="shared" ca="1" si="53"/>
        <v>187.55890874040122</v>
      </c>
      <c r="H451" s="2">
        <f t="shared" ca="1" si="53"/>
        <v>203.6511803716048</v>
      </c>
      <c r="I451" s="2">
        <f t="shared" ca="1" si="53"/>
        <v>202.35057280553858</v>
      </c>
      <c r="J451" s="2">
        <f t="shared" ca="1" si="53"/>
        <v>210.32992150148837</v>
      </c>
      <c r="K451" s="2">
        <f t="shared" ca="1" si="53"/>
        <v>210.44568317462171</v>
      </c>
      <c r="L451" s="2">
        <f t="shared" ca="1" si="47"/>
        <v>187.55890874040122</v>
      </c>
    </row>
    <row r="452" spans="1:12" x14ac:dyDescent="0.3">
      <c r="A452">
        <v>448</v>
      </c>
      <c r="B452" s="2">
        <f t="shared" ca="1" si="53"/>
        <v>218.90655394464719</v>
      </c>
      <c r="C452" s="2">
        <f t="shared" ca="1" si="53"/>
        <v>181.74463776991425</v>
      </c>
      <c r="D452" s="2">
        <f t="shared" ca="1" si="53"/>
        <v>209.52764717740382</v>
      </c>
      <c r="E452" s="2">
        <f t="shared" ca="1" si="53"/>
        <v>192.54822288238785</v>
      </c>
      <c r="F452" s="2">
        <f t="shared" ca="1" si="53"/>
        <v>216.57219182111191</v>
      </c>
      <c r="G452" s="2">
        <f t="shared" ca="1" si="53"/>
        <v>202.71389006141732</v>
      </c>
      <c r="H452" s="2">
        <f t="shared" ca="1" si="53"/>
        <v>213.60888962777244</v>
      </c>
      <c r="I452" s="2">
        <f t="shared" ca="1" si="53"/>
        <v>202.33890455856152</v>
      </c>
      <c r="J452" s="2">
        <f t="shared" ca="1" si="53"/>
        <v>192.02130076578453</v>
      </c>
      <c r="K452" s="2">
        <f t="shared" ca="1" si="53"/>
        <v>207.62211004922668</v>
      </c>
      <c r="L452" s="2">
        <f t="shared" ca="1" si="47"/>
        <v>181.74463776991425</v>
      </c>
    </row>
    <row r="453" spans="1:12" x14ac:dyDescent="0.3">
      <c r="A453">
        <v>449</v>
      </c>
      <c r="B453" s="2">
        <f t="shared" ca="1" si="53"/>
        <v>192.94205666078403</v>
      </c>
      <c r="C453" s="2">
        <f t="shared" ca="1" si="53"/>
        <v>208.0149403204239</v>
      </c>
      <c r="D453" s="2">
        <f t="shared" ca="1" si="53"/>
        <v>191.1129693265743</v>
      </c>
      <c r="E453" s="2">
        <f t="shared" ca="1" si="53"/>
        <v>193.65534950887672</v>
      </c>
      <c r="F453" s="2">
        <f t="shared" ca="1" si="53"/>
        <v>199.4947810993489</v>
      </c>
      <c r="G453" s="2">
        <f t="shared" ca="1" si="53"/>
        <v>216.81974085476708</v>
      </c>
      <c r="H453" s="2">
        <f t="shared" ca="1" si="53"/>
        <v>203.57077097840283</v>
      </c>
      <c r="I453" s="2">
        <f t="shared" ca="1" si="53"/>
        <v>198.68393752277231</v>
      </c>
      <c r="J453" s="2">
        <f t="shared" ca="1" si="53"/>
        <v>200.16362418051807</v>
      </c>
      <c r="K453" s="2">
        <f t="shared" ca="1" si="53"/>
        <v>198.61727035646595</v>
      </c>
      <c r="L453" s="2">
        <f t="shared" ca="1" si="47"/>
        <v>191.1129693265743</v>
      </c>
    </row>
    <row r="454" spans="1:12" x14ac:dyDescent="0.3">
      <c r="A454">
        <v>450</v>
      </c>
      <c r="B454" s="2">
        <f t="shared" ca="1" si="53"/>
        <v>191.55013938297952</v>
      </c>
      <c r="C454" s="2">
        <f t="shared" ca="1" si="53"/>
        <v>210.69780374689716</v>
      </c>
      <c r="D454" s="2">
        <f t="shared" ca="1" si="53"/>
        <v>200.10532247262518</v>
      </c>
      <c r="E454" s="2">
        <f t="shared" ca="1" si="53"/>
        <v>207.15696998936397</v>
      </c>
      <c r="F454" s="2">
        <f t="shared" ca="1" si="53"/>
        <v>195.87707646211982</v>
      </c>
      <c r="G454" s="2">
        <f t="shared" ca="1" si="53"/>
        <v>188.68952164286449</v>
      </c>
      <c r="H454" s="2">
        <f t="shared" ca="1" si="53"/>
        <v>180.31039696313576</v>
      </c>
      <c r="I454" s="2">
        <f t="shared" ca="1" si="53"/>
        <v>208.60017281934512</v>
      </c>
      <c r="J454" s="2">
        <f t="shared" ca="1" si="53"/>
        <v>211.39517454858833</v>
      </c>
      <c r="K454" s="2">
        <f t="shared" ca="1" si="53"/>
        <v>222.51859818147958</v>
      </c>
      <c r="L454" s="2">
        <f t="shared" ref="L454:L504" ca="1" si="54">MIN(B454:K454)</f>
        <v>180.31039696313576</v>
      </c>
    </row>
    <row r="455" spans="1:12" x14ac:dyDescent="0.3">
      <c r="A455">
        <v>451</v>
      </c>
      <c r="B455" s="2">
        <f t="shared" ref="B455:K464" ca="1" si="55">_xlfn.NORM.INV(RAND(),$B$1,$B$2)</f>
        <v>194.57320131845466</v>
      </c>
      <c r="C455" s="2">
        <f t="shared" ca="1" si="55"/>
        <v>200.19654415664039</v>
      </c>
      <c r="D455" s="2">
        <f t="shared" ca="1" si="55"/>
        <v>203.75415506510993</v>
      </c>
      <c r="E455" s="2">
        <f t="shared" ca="1" si="55"/>
        <v>195.57646018150737</v>
      </c>
      <c r="F455" s="2">
        <f t="shared" ca="1" si="55"/>
        <v>200.26873113674083</v>
      </c>
      <c r="G455" s="2">
        <f t="shared" ca="1" si="55"/>
        <v>218.56065682857425</v>
      </c>
      <c r="H455" s="2">
        <f t="shared" ca="1" si="55"/>
        <v>196.86450072262014</v>
      </c>
      <c r="I455" s="2">
        <f t="shared" ca="1" si="55"/>
        <v>219.04996680506844</v>
      </c>
      <c r="J455" s="2">
        <f t="shared" ca="1" si="55"/>
        <v>168.73503288759815</v>
      </c>
      <c r="K455" s="2">
        <f t="shared" ca="1" si="55"/>
        <v>190.14991451406246</v>
      </c>
      <c r="L455" s="2">
        <f t="shared" ca="1" si="54"/>
        <v>168.73503288759815</v>
      </c>
    </row>
    <row r="456" spans="1:12" x14ac:dyDescent="0.3">
      <c r="A456">
        <v>452</v>
      </c>
      <c r="B456" s="2">
        <f t="shared" ca="1" si="55"/>
        <v>188.40013548594337</v>
      </c>
      <c r="C456" s="2">
        <f t="shared" ca="1" si="55"/>
        <v>195.25374400449027</v>
      </c>
      <c r="D456" s="2">
        <f t="shared" ca="1" si="55"/>
        <v>201.12380314406917</v>
      </c>
      <c r="E456" s="2">
        <f t="shared" ca="1" si="55"/>
        <v>206.46115271140403</v>
      </c>
      <c r="F456" s="2">
        <f t="shared" ca="1" si="55"/>
        <v>175.07451723513094</v>
      </c>
      <c r="G456" s="2">
        <f t="shared" ca="1" si="55"/>
        <v>210.00236019791771</v>
      </c>
      <c r="H456" s="2">
        <f t="shared" ca="1" si="55"/>
        <v>208.74815410167884</v>
      </c>
      <c r="I456" s="2">
        <f t="shared" ca="1" si="55"/>
        <v>193.29145507846701</v>
      </c>
      <c r="J456" s="2">
        <f t="shared" ca="1" si="55"/>
        <v>201.36089132175181</v>
      </c>
      <c r="K456" s="2">
        <f t="shared" ca="1" si="55"/>
        <v>196.89129848191183</v>
      </c>
      <c r="L456" s="2">
        <f t="shared" ca="1" si="54"/>
        <v>175.07451723513094</v>
      </c>
    </row>
    <row r="457" spans="1:12" x14ac:dyDescent="0.3">
      <c r="A457">
        <v>453</v>
      </c>
      <c r="B457" s="2">
        <f t="shared" ca="1" si="55"/>
        <v>184.03100959994001</v>
      </c>
      <c r="C457" s="2">
        <f t="shared" ca="1" si="55"/>
        <v>197.26150191373836</v>
      </c>
      <c r="D457" s="2">
        <f t="shared" ca="1" si="55"/>
        <v>190.3665939414644</v>
      </c>
      <c r="E457" s="2">
        <f t="shared" ca="1" si="55"/>
        <v>213.62609772786308</v>
      </c>
      <c r="F457" s="2">
        <f t="shared" ca="1" si="55"/>
        <v>195.80780042469453</v>
      </c>
      <c r="G457" s="2">
        <f t="shared" ca="1" si="55"/>
        <v>189.4081917629907</v>
      </c>
      <c r="H457" s="2">
        <f t="shared" ca="1" si="55"/>
        <v>218.17780596916569</v>
      </c>
      <c r="I457" s="2">
        <f t="shared" ca="1" si="55"/>
        <v>210.98931240780902</v>
      </c>
      <c r="J457" s="2">
        <f t="shared" ca="1" si="55"/>
        <v>208.51498976942202</v>
      </c>
      <c r="K457" s="2">
        <f t="shared" ca="1" si="55"/>
        <v>221.87504016139206</v>
      </c>
      <c r="L457" s="2">
        <f t="shared" ca="1" si="54"/>
        <v>184.03100959994001</v>
      </c>
    </row>
    <row r="458" spans="1:12" x14ac:dyDescent="0.3">
      <c r="A458">
        <v>454</v>
      </c>
      <c r="B458" s="2">
        <f t="shared" ca="1" si="55"/>
        <v>185.56291645182324</v>
      </c>
      <c r="C458" s="2">
        <f t="shared" ca="1" si="55"/>
        <v>199.39927010939041</v>
      </c>
      <c r="D458" s="2">
        <f t="shared" ca="1" si="55"/>
        <v>210.16394100387501</v>
      </c>
      <c r="E458" s="2">
        <f t="shared" ca="1" si="55"/>
        <v>211.21633438612113</v>
      </c>
      <c r="F458" s="2">
        <f t="shared" ca="1" si="55"/>
        <v>207.29969529435195</v>
      </c>
      <c r="G458" s="2">
        <f t="shared" ca="1" si="55"/>
        <v>219.17359269765308</v>
      </c>
      <c r="H458" s="2">
        <f t="shared" ca="1" si="55"/>
        <v>200.14214754262701</v>
      </c>
      <c r="I458" s="2">
        <f t="shared" ca="1" si="55"/>
        <v>193.5356608022926</v>
      </c>
      <c r="J458" s="2">
        <f t="shared" ca="1" si="55"/>
        <v>213.06940052957708</v>
      </c>
      <c r="K458" s="2">
        <f t="shared" ca="1" si="55"/>
        <v>193.72829462762846</v>
      </c>
      <c r="L458" s="2">
        <f t="shared" ca="1" si="54"/>
        <v>185.56291645182324</v>
      </c>
    </row>
    <row r="459" spans="1:12" x14ac:dyDescent="0.3">
      <c r="A459">
        <v>455</v>
      </c>
      <c r="B459" s="2">
        <f t="shared" ca="1" si="55"/>
        <v>205.12888947773749</v>
      </c>
      <c r="C459" s="2">
        <f t="shared" ca="1" si="55"/>
        <v>181.61789707849979</v>
      </c>
      <c r="D459" s="2">
        <f t="shared" ca="1" si="55"/>
        <v>197.85652572660976</v>
      </c>
      <c r="E459" s="2">
        <f t="shared" ca="1" si="55"/>
        <v>185.33345110512451</v>
      </c>
      <c r="F459" s="2">
        <f t="shared" ca="1" si="55"/>
        <v>199.06014965924265</v>
      </c>
      <c r="G459" s="2">
        <f t="shared" ca="1" si="55"/>
        <v>199.84029318553411</v>
      </c>
      <c r="H459" s="2">
        <f t="shared" ca="1" si="55"/>
        <v>192.63132346938161</v>
      </c>
      <c r="I459" s="2">
        <f t="shared" ca="1" si="55"/>
        <v>189.38536360130738</v>
      </c>
      <c r="J459" s="2">
        <f t="shared" ca="1" si="55"/>
        <v>184.77419016033286</v>
      </c>
      <c r="K459" s="2">
        <f t="shared" ca="1" si="55"/>
        <v>190.44373890101139</v>
      </c>
      <c r="L459" s="2">
        <f t="shared" ca="1" si="54"/>
        <v>181.61789707849979</v>
      </c>
    </row>
    <row r="460" spans="1:12" x14ac:dyDescent="0.3">
      <c r="A460">
        <v>456</v>
      </c>
      <c r="B460" s="2">
        <f t="shared" ca="1" si="55"/>
        <v>206.48849196954177</v>
      </c>
      <c r="C460" s="2">
        <f t="shared" ca="1" si="55"/>
        <v>178.08166216583558</v>
      </c>
      <c r="D460" s="2">
        <f t="shared" ca="1" si="55"/>
        <v>203.42069498461683</v>
      </c>
      <c r="E460" s="2">
        <f t="shared" ca="1" si="55"/>
        <v>188.69842461187633</v>
      </c>
      <c r="F460" s="2">
        <f t="shared" ca="1" si="55"/>
        <v>195.56029712271209</v>
      </c>
      <c r="G460" s="2">
        <f t="shared" ca="1" si="55"/>
        <v>215.18773126986304</v>
      </c>
      <c r="H460" s="2">
        <f t="shared" ca="1" si="55"/>
        <v>221.83791928434007</v>
      </c>
      <c r="I460" s="2">
        <f t="shared" ca="1" si="55"/>
        <v>187.69787622408674</v>
      </c>
      <c r="J460" s="2">
        <f t="shared" ca="1" si="55"/>
        <v>203.37166967563562</v>
      </c>
      <c r="K460" s="2">
        <f t="shared" ca="1" si="55"/>
        <v>200.5144314159032</v>
      </c>
      <c r="L460" s="2">
        <f t="shared" ca="1" si="54"/>
        <v>178.08166216583558</v>
      </c>
    </row>
    <row r="461" spans="1:12" x14ac:dyDescent="0.3">
      <c r="A461">
        <v>457</v>
      </c>
      <c r="B461" s="2">
        <f t="shared" ca="1" si="55"/>
        <v>211.24454069539607</v>
      </c>
      <c r="C461" s="2">
        <f t="shared" ca="1" si="55"/>
        <v>203.91235956004817</v>
      </c>
      <c r="D461" s="2">
        <f t="shared" ca="1" si="55"/>
        <v>225.53733514989193</v>
      </c>
      <c r="E461" s="2">
        <f t="shared" ca="1" si="55"/>
        <v>196.77885181331828</v>
      </c>
      <c r="F461" s="2">
        <f t="shared" ca="1" si="55"/>
        <v>194.3833175250769</v>
      </c>
      <c r="G461" s="2">
        <f t="shared" ca="1" si="55"/>
        <v>196.45257961782241</v>
      </c>
      <c r="H461" s="2">
        <f t="shared" ca="1" si="55"/>
        <v>202.88699297737517</v>
      </c>
      <c r="I461" s="2">
        <f t="shared" ca="1" si="55"/>
        <v>187.53785109654385</v>
      </c>
      <c r="J461" s="2">
        <f t="shared" ca="1" si="55"/>
        <v>191.86139867618613</v>
      </c>
      <c r="K461" s="2">
        <f t="shared" ca="1" si="55"/>
        <v>191.76051051621232</v>
      </c>
      <c r="L461" s="2">
        <f t="shared" ca="1" si="54"/>
        <v>187.53785109654385</v>
      </c>
    </row>
    <row r="462" spans="1:12" x14ac:dyDescent="0.3">
      <c r="A462">
        <v>458</v>
      </c>
      <c r="B462" s="2">
        <f t="shared" ca="1" si="55"/>
        <v>177.52716203978775</v>
      </c>
      <c r="C462" s="2">
        <f t="shared" ca="1" si="55"/>
        <v>183.98619921358059</v>
      </c>
      <c r="D462" s="2">
        <f t="shared" ca="1" si="55"/>
        <v>212.93615774973333</v>
      </c>
      <c r="E462" s="2">
        <f t="shared" ca="1" si="55"/>
        <v>208.0921065481225</v>
      </c>
      <c r="F462" s="2">
        <f t="shared" ca="1" si="55"/>
        <v>202.64264258783555</v>
      </c>
      <c r="G462" s="2">
        <f t="shared" ca="1" si="55"/>
        <v>195.88177199275259</v>
      </c>
      <c r="H462" s="2">
        <f t="shared" ca="1" si="55"/>
        <v>217.16914257181048</v>
      </c>
      <c r="I462" s="2">
        <f t="shared" ca="1" si="55"/>
        <v>200.27561382480974</v>
      </c>
      <c r="J462" s="2">
        <f t="shared" ca="1" si="55"/>
        <v>185.79636353676952</v>
      </c>
      <c r="K462" s="2">
        <f t="shared" ca="1" si="55"/>
        <v>193.95810307997246</v>
      </c>
      <c r="L462" s="2">
        <f t="shared" ca="1" si="54"/>
        <v>177.52716203978775</v>
      </c>
    </row>
    <row r="463" spans="1:12" x14ac:dyDescent="0.3">
      <c r="A463">
        <v>459</v>
      </c>
      <c r="B463" s="2">
        <f t="shared" ca="1" si="55"/>
        <v>188.57807818491037</v>
      </c>
      <c r="C463" s="2">
        <f t="shared" ca="1" si="55"/>
        <v>199.12071356730345</v>
      </c>
      <c r="D463" s="2">
        <f t="shared" ca="1" si="55"/>
        <v>191.42497771598286</v>
      </c>
      <c r="E463" s="2">
        <f t="shared" ca="1" si="55"/>
        <v>201.24114779390752</v>
      </c>
      <c r="F463" s="2">
        <f t="shared" ca="1" si="55"/>
        <v>197.24316938333214</v>
      </c>
      <c r="G463" s="2">
        <f t="shared" ca="1" si="55"/>
        <v>181.53375900942655</v>
      </c>
      <c r="H463" s="2">
        <f t="shared" ca="1" si="55"/>
        <v>209.554098601178</v>
      </c>
      <c r="I463" s="2">
        <f t="shared" ca="1" si="55"/>
        <v>203.75781293150362</v>
      </c>
      <c r="J463" s="2">
        <f t="shared" ca="1" si="55"/>
        <v>196.93660522263019</v>
      </c>
      <c r="K463" s="2">
        <f t="shared" ca="1" si="55"/>
        <v>226.51791188320593</v>
      </c>
      <c r="L463" s="2">
        <f t="shared" ca="1" si="54"/>
        <v>181.53375900942655</v>
      </c>
    </row>
    <row r="464" spans="1:12" x14ac:dyDescent="0.3">
      <c r="A464">
        <v>460</v>
      </c>
      <c r="B464" s="2">
        <f t="shared" ca="1" si="55"/>
        <v>224.27891376890321</v>
      </c>
      <c r="C464" s="2">
        <f t="shared" ca="1" si="55"/>
        <v>209.56047829104119</v>
      </c>
      <c r="D464" s="2">
        <f t="shared" ca="1" si="55"/>
        <v>211.67058440860441</v>
      </c>
      <c r="E464" s="2">
        <f t="shared" ca="1" si="55"/>
        <v>189.40752835226951</v>
      </c>
      <c r="F464" s="2">
        <f t="shared" ca="1" si="55"/>
        <v>177.18592670928686</v>
      </c>
      <c r="G464" s="2">
        <f t="shared" ca="1" si="55"/>
        <v>203.06993488284056</v>
      </c>
      <c r="H464" s="2">
        <f t="shared" ca="1" si="55"/>
        <v>190.68876972969593</v>
      </c>
      <c r="I464" s="2">
        <f t="shared" ca="1" si="55"/>
        <v>186.28718176054329</v>
      </c>
      <c r="J464" s="2">
        <f t="shared" ca="1" si="55"/>
        <v>220.47972147800724</v>
      </c>
      <c r="K464" s="2">
        <f t="shared" ca="1" si="55"/>
        <v>199.6511431363968</v>
      </c>
      <c r="L464" s="2">
        <f t="shared" ca="1" si="54"/>
        <v>177.18592670928686</v>
      </c>
    </row>
    <row r="465" spans="1:12" x14ac:dyDescent="0.3">
      <c r="A465">
        <v>461</v>
      </c>
      <c r="B465" s="2">
        <f t="shared" ref="B465:K474" ca="1" si="56">_xlfn.NORM.INV(RAND(),$B$1,$B$2)</f>
        <v>197.45759795266704</v>
      </c>
      <c r="C465" s="2">
        <f t="shared" ca="1" si="56"/>
        <v>194.65955458747095</v>
      </c>
      <c r="D465" s="2">
        <f t="shared" ca="1" si="56"/>
        <v>202.06819277066433</v>
      </c>
      <c r="E465" s="2">
        <f t="shared" ca="1" si="56"/>
        <v>201.856254499687</v>
      </c>
      <c r="F465" s="2">
        <f t="shared" ca="1" si="56"/>
        <v>214.74242116547438</v>
      </c>
      <c r="G465" s="2">
        <f t="shared" ca="1" si="56"/>
        <v>197.86615800401378</v>
      </c>
      <c r="H465" s="2">
        <f t="shared" ca="1" si="56"/>
        <v>203.62045036901762</v>
      </c>
      <c r="I465" s="2">
        <f t="shared" ca="1" si="56"/>
        <v>183.04939320900482</v>
      </c>
      <c r="J465" s="2">
        <f t="shared" ca="1" si="56"/>
        <v>205.57279108532171</v>
      </c>
      <c r="K465" s="2">
        <f t="shared" ca="1" si="56"/>
        <v>202.03542039078678</v>
      </c>
      <c r="L465" s="2">
        <f t="shared" ca="1" si="54"/>
        <v>183.04939320900482</v>
      </c>
    </row>
    <row r="466" spans="1:12" x14ac:dyDescent="0.3">
      <c r="A466">
        <v>462</v>
      </c>
      <c r="B466" s="2">
        <f t="shared" ca="1" si="56"/>
        <v>196.54528013990407</v>
      </c>
      <c r="C466" s="2">
        <f t="shared" ca="1" si="56"/>
        <v>206.67390771436033</v>
      </c>
      <c r="D466" s="2">
        <f t="shared" ca="1" si="56"/>
        <v>197.81225069766384</v>
      </c>
      <c r="E466" s="2">
        <f t="shared" ca="1" si="56"/>
        <v>201.7570367394782</v>
      </c>
      <c r="F466" s="2">
        <f t="shared" ca="1" si="56"/>
        <v>199.29903865055201</v>
      </c>
      <c r="G466" s="2">
        <f t="shared" ca="1" si="56"/>
        <v>211.39674848736956</v>
      </c>
      <c r="H466" s="2">
        <f t="shared" ca="1" si="56"/>
        <v>201.42012088712437</v>
      </c>
      <c r="I466" s="2">
        <f t="shared" ca="1" si="56"/>
        <v>209.62264159908017</v>
      </c>
      <c r="J466" s="2">
        <f t="shared" ca="1" si="56"/>
        <v>203.05280433447959</v>
      </c>
      <c r="K466" s="2">
        <f t="shared" ca="1" si="56"/>
        <v>189.33236196426381</v>
      </c>
      <c r="L466" s="2">
        <f t="shared" ca="1" si="54"/>
        <v>189.33236196426381</v>
      </c>
    </row>
    <row r="467" spans="1:12" x14ac:dyDescent="0.3">
      <c r="A467">
        <v>463</v>
      </c>
      <c r="B467" s="2">
        <f t="shared" ca="1" si="56"/>
        <v>195.32314309747872</v>
      </c>
      <c r="C467" s="2">
        <f t="shared" ca="1" si="56"/>
        <v>199.64227955459688</v>
      </c>
      <c r="D467" s="2">
        <f t="shared" ca="1" si="56"/>
        <v>181.34217877686694</v>
      </c>
      <c r="E467" s="2">
        <f t="shared" ca="1" si="56"/>
        <v>189.94359700827161</v>
      </c>
      <c r="F467" s="2">
        <f t="shared" ca="1" si="56"/>
        <v>202.64813319226835</v>
      </c>
      <c r="G467" s="2">
        <f t="shared" ca="1" si="56"/>
        <v>183.67253516737975</v>
      </c>
      <c r="H467" s="2">
        <f t="shared" ca="1" si="56"/>
        <v>192.65769826267638</v>
      </c>
      <c r="I467" s="2">
        <f t="shared" ca="1" si="56"/>
        <v>189.45112887580976</v>
      </c>
      <c r="J467" s="2">
        <f t="shared" ca="1" si="56"/>
        <v>198.75626489334687</v>
      </c>
      <c r="K467" s="2">
        <f t="shared" ca="1" si="56"/>
        <v>213.01180088741464</v>
      </c>
      <c r="L467" s="2">
        <f t="shared" ca="1" si="54"/>
        <v>181.34217877686694</v>
      </c>
    </row>
    <row r="468" spans="1:12" x14ac:dyDescent="0.3">
      <c r="A468">
        <v>464</v>
      </c>
      <c r="B468" s="2">
        <f t="shared" ca="1" si="56"/>
        <v>183.13534418162973</v>
      </c>
      <c r="C468" s="2">
        <f t="shared" ca="1" si="56"/>
        <v>190.56920576807985</v>
      </c>
      <c r="D468" s="2">
        <f t="shared" ca="1" si="56"/>
        <v>186.15810792992082</v>
      </c>
      <c r="E468" s="2">
        <f t="shared" ca="1" si="56"/>
        <v>203.84694182708506</v>
      </c>
      <c r="F468" s="2">
        <f t="shared" ca="1" si="56"/>
        <v>215.7966603790143</v>
      </c>
      <c r="G468" s="2">
        <f t="shared" ca="1" si="56"/>
        <v>193.18801788024544</v>
      </c>
      <c r="H468" s="2">
        <f t="shared" ca="1" si="56"/>
        <v>208.52919155116507</v>
      </c>
      <c r="I468" s="2">
        <f t="shared" ca="1" si="56"/>
        <v>218.4705531690731</v>
      </c>
      <c r="J468" s="2">
        <f t="shared" ca="1" si="56"/>
        <v>177.60934117723019</v>
      </c>
      <c r="K468" s="2">
        <f t="shared" ca="1" si="56"/>
        <v>204.79988358318008</v>
      </c>
      <c r="L468" s="2">
        <f t="shared" ca="1" si="54"/>
        <v>177.60934117723019</v>
      </c>
    </row>
    <row r="469" spans="1:12" x14ac:dyDescent="0.3">
      <c r="A469">
        <v>465</v>
      </c>
      <c r="B469" s="2">
        <f t="shared" ca="1" si="56"/>
        <v>195.38558860151639</v>
      </c>
      <c r="C469" s="2">
        <f t="shared" ca="1" si="56"/>
        <v>192.67751561062909</v>
      </c>
      <c r="D469" s="2">
        <f t="shared" ca="1" si="56"/>
        <v>190.78937452574229</v>
      </c>
      <c r="E469" s="2">
        <f t="shared" ca="1" si="56"/>
        <v>185.52421779954744</v>
      </c>
      <c r="F469" s="2">
        <f t="shared" ca="1" si="56"/>
        <v>190.49993521075993</v>
      </c>
      <c r="G469" s="2">
        <f t="shared" ca="1" si="56"/>
        <v>212.35413006199627</v>
      </c>
      <c r="H469" s="2">
        <f t="shared" ca="1" si="56"/>
        <v>195.37510934670499</v>
      </c>
      <c r="I469" s="2">
        <f t="shared" ca="1" si="56"/>
        <v>209.53185826452133</v>
      </c>
      <c r="J469" s="2">
        <f t="shared" ca="1" si="56"/>
        <v>187.72372582538233</v>
      </c>
      <c r="K469" s="2">
        <f t="shared" ca="1" si="56"/>
        <v>196.99747223956831</v>
      </c>
      <c r="L469" s="2">
        <f t="shared" ca="1" si="54"/>
        <v>185.52421779954744</v>
      </c>
    </row>
    <row r="470" spans="1:12" x14ac:dyDescent="0.3">
      <c r="A470">
        <v>466</v>
      </c>
      <c r="B470" s="2">
        <f t="shared" ca="1" si="56"/>
        <v>186.42149074992693</v>
      </c>
      <c r="C470" s="2">
        <f t="shared" ca="1" si="56"/>
        <v>200.33089654915017</v>
      </c>
      <c r="D470" s="2">
        <f t="shared" ca="1" si="56"/>
        <v>194.99176403418997</v>
      </c>
      <c r="E470" s="2">
        <f t="shared" ca="1" si="56"/>
        <v>205.43660808265602</v>
      </c>
      <c r="F470" s="2">
        <f t="shared" ca="1" si="56"/>
        <v>191.87007050863033</v>
      </c>
      <c r="G470" s="2">
        <f t="shared" ca="1" si="56"/>
        <v>191.41625440327306</v>
      </c>
      <c r="H470" s="2">
        <f t="shared" ca="1" si="56"/>
        <v>219.81159471686919</v>
      </c>
      <c r="I470" s="2">
        <f t="shared" ca="1" si="56"/>
        <v>202.27645418461924</v>
      </c>
      <c r="J470" s="2">
        <f t="shared" ca="1" si="56"/>
        <v>183.92030487516428</v>
      </c>
      <c r="K470" s="2">
        <f t="shared" ca="1" si="56"/>
        <v>205.82767364817522</v>
      </c>
      <c r="L470" s="2">
        <f t="shared" ca="1" si="54"/>
        <v>183.92030487516428</v>
      </c>
    </row>
    <row r="471" spans="1:12" x14ac:dyDescent="0.3">
      <c r="A471">
        <v>467</v>
      </c>
      <c r="B471" s="2">
        <f t="shared" ca="1" si="56"/>
        <v>194.01444273552389</v>
      </c>
      <c r="C471" s="2">
        <f t="shared" ca="1" si="56"/>
        <v>192.44477985120756</v>
      </c>
      <c r="D471" s="2">
        <f t="shared" ca="1" si="56"/>
        <v>213.6652773866725</v>
      </c>
      <c r="E471" s="2">
        <f t="shared" ca="1" si="56"/>
        <v>193.72572471004514</v>
      </c>
      <c r="F471" s="2">
        <f t="shared" ca="1" si="56"/>
        <v>205.0408711775664</v>
      </c>
      <c r="G471" s="2">
        <f t="shared" ca="1" si="56"/>
        <v>205.33759488734756</v>
      </c>
      <c r="H471" s="2">
        <f t="shared" ca="1" si="56"/>
        <v>189.6575198221893</v>
      </c>
      <c r="I471" s="2">
        <f t="shared" ca="1" si="56"/>
        <v>182.78453441265111</v>
      </c>
      <c r="J471" s="2">
        <f t="shared" ca="1" si="56"/>
        <v>181.26497335156677</v>
      </c>
      <c r="K471" s="2">
        <f t="shared" ca="1" si="56"/>
        <v>187.4385887075367</v>
      </c>
      <c r="L471" s="2">
        <f t="shared" ca="1" si="54"/>
        <v>181.26497335156677</v>
      </c>
    </row>
    <row r="472" spans="1:12" x14ac:dyDescent="0.3">
      <c r="A472">
        <v>468</v>
      </c>
      <c r="B472" s="2">
        <f t="shared" ca="1" si="56"/>
        <v>213.51965809078129</v>
      </c>
      <c r="C472" s="2">
        <f t="shared" ca="1" si="56"/>
        <v>194.11593714849829</v>
      </c>
      <c r="D472" s="2">
        <f t="shared" ca="1" si="56"/>
        <v>216.37834722096537</v>
      </c>
      <c r="E472" s="2">
        <f t="shared" ca="1" si="56"/>
        <v>215.46837952609451</v>
      </c>
      <c r="F472" s="2">
        <f t="shared" ca="1" si="56"/>
        <v>196.75539962442249</v>
      </c>
      <c r="G472" s="2">
        <f t="shared" ca="1" si="56"/>
        <v>204.54235480843079</v>
      </c>
      <c r="H472" s="2">
        <f t="shared" ca="1" si="56"/>
        <v>196.34263032075629</v>
      </c>
      <c r="I472" s="2">
        <f t="shared" ca="1" si="56"/>
        <v>203.16325330362235</v>
      </c>
      <c r="J472" s="2">
        <f t="shared" ca="1" si="56"/>
        <v>196.75411513782072</v>
      </c>
      <c r="K472" s="2">
        <f t="shared" ca="1" si="56"/>
        <v>187.96861066452541</v>
      </c>
      <c r="L472" s="2">
        <f t="shared" ca="1" si="54"/>
        <v>187.96861066452541</v>
      </c>
    </row>
    <row r="473" spans="1:12" x14ac:dyDescent="0.3">
      <c r="A473">
        <v>469</v>
      </c>
      <c r="B473" s="2">
        <f t="shared" ca="1" si="56"/>
        <v>184.95924409777496</v>
      </c>
      <c r="C473" s="2">
        <f t="shared" ca="1" si="56"/>
        <v>206.46554502119886</v>
      </c>
      <c r="D473" s="2">
        <f t="shared" ca="1" si="56"/>
        <v>195.25597715349343</v>
      </c>
      <c r="E473" s="2">
        <f t="shared" ca="1" si="56"/>
        <v>204.81189281128184</v>
      </c>
      <c r="F473" s="2">
        <f t="shared" ca="1" si="56"/>
        <v>227.08462740580111</v>
      </c>
      <c r="G473" s="2">
        <f t="shared" ca="1" si="56"/>
        <v>200.23984728262189</v>
      </c>
      <c r="H473" s="2">
        <f t="shared" ca="1" si="56"/>
        <v>204.57339260480066</v>
      </c>
      <c r="I473" s="2">
        <f t="shared" ca="1" si="56"/>
        <v>213.82365824008752</v>
      </c>
      <c r="J473" s="2">
        <f t="shared" ca="1" si="56"/>
        <v>208.84037008183279</v>
      </c>
      <c r="K473" s="2">
        <f t="shared" ca="1" si="56"/>
        <v>199.06744022085422</v>
      </c>
      <c r="L473" s="2">
        <f t="shared" ca="1" si="54"/>
        <v>184.95924409777496</v>
      </c>
    </row>
    <row r="474" spans="1:12" x14ac:dyDescent="0.3">
      <c r="A474">
        <v>470</v>
      </c>
      <c r="B474" s="2">
        <f t="shared" ca="1" si="56"/>
        <v>205.92803286427556</v>
      </c>
      <c r="C474" s="2">
        <f t="shared" ca="1" si="56"/>
        <v>202.57011563583657</v>
      </c>
      <c r="D474" s="2">
        <f t="shared" ca="1" si="56"/>
        <v>192.9359732683659</v>
      </c>
      <c r="E474" s="2">
        <f t="shared" ca="1" si="56"/>
        <v>205.57402745132487</v>
      </c>
      <c r="F474" s="2">
        <f t="shared" ca="1" si="56"/>
        <v>204.18979554901324</v>
      </c>
      <c r="G474" s="2">
        <f t="shared" ca="1" si="56"/>
        <v>191.59589576675145</v>
      </c>
      <c r="H474" s="2">
        <f t="shared" ca="1" si="56"/>
        <v>200.33323147821119</v>
      </c>
      <c r="I474" s="2">
        <f t="shared" ca="1" si="56"/>
        <v>181.57399139672719</v>
      </c>
      <c r="J474" s="2">
        <f t="shared" ca="1" si="56"/>
        <v>224.5277573248508</v>
      </c>
      <c r="K474" s="2">
        <f t="shared" ca="1" si="56"/>
        <v>182.5095939717479</v>
      </c>
      <c r="L474" s="2">
        <f t="shared" ca="1" si="54"/>
        <v>181.57399139672719</v>
      </c>
    </row>
    <row r="475" spans="1:12" x14ac:dyDescent="0.3">
      <c r="A475">
        <v>471</v>
      </c>
      <c r="B475" s="2">
        <f t="shared" ref="B475:K484" ca="1" si="57">_xlfn.NORM.INV(RAND(),$B$1,$B$2)</f>
        <v>208.79082053417602</v>
      </c>
      <c r="C475" s="2">
        <f t="shared" ca="1" si="57"/>
        <v>196.18339458793557</v>
      </c>
      <c r="D475" s="2">
        <f t="shared" ca="1" si="57"/>
        <v>201.63294941037745</v>
      </c>
      <c r="E475" s="2">
        <f t="shared" ca="1" si="57"/>
        <v>210.9881596224277</v>
      </c>
      <c r="F475" s="2">
        <f t="shared" ca="1" si="57"/>
        <v>198.191358473283</v>
      </c>
      <c r="G475" s="2">
        <f t="shared" ca="1" si="57"/>
        <v>203.16200291734236</v>
      </c>
      <c r="H475" s="2">
        <f t="shared" ca="1" si="57"/>
        <v>210.87248133884478</v>
      </c>
      <c r="I475" s="2">
        <f t="shared" ca="1" si="57"/>
        <v>185.62283847538836</v>
      </c>
      <c r="J475" s="2">
        <f t="shared" ca="1" si="57"/>
        <v>192.30616268464894</v>
      </c>
      <c r="K475" s="2">
        <f t="shared" ca="1" si="57"/>
        <v>209.74693117598017</v>
      </c>
      <c r="L475" s="2">
        <f t="shared" ca="1" si="54"/>
        <v>185.62283847538836</v>
      </c>
    </row>
    <row r="476" spans="1:12" x14ac:dyDescent="0.3">
      <c r="A476">
        <v>472</v>
      </c>
      <c r="B476" s="2">
        <f t="shared" ca="1" si="57"/>
        <v>196.2519741218191</v>
      </c>
      <c r="C476" s="2">
        <f t="shared" ca="1" si="57"/>
        <v>193.30939775034074</v>
      </c>
      <c r="D476" s="2">
        <f t="shared" ca="1" si="57"/>
        <v>214.42950678805624</v>
      </c>
      <c r="E476" s="2">
        <f t="shared" ca="1" si="57"/>
        <v>211.11932844395275</v>
      </c>
      <c r="F476" s="2">
        <f t="shared" ca="1" si="57"/>
        <v>203.38981209527714</v>
      </c>
      <c r="G476" s="2">
        <f t="shared" ca="1" si="57"/>
        <v>197.13444716427551</v>
      </c>
      <c r="H476" s="2">
        <f t="shared" ca="1" si="57"/>
        <v>198.30241968270553</v>
      </c>
      <c r="I476" s="2">
        <f t="shared" ca="1" si="57"/>
        <v>207.96971928898904</v>
      </c>
      <c r="J476" s="2">
        <f t="shared" ca="1" si="57"/>
        <v>211.17667868392857</v>
      </c>
      <c r="K476" s="2">
        <f t="shared" ca="1" si="57"/>
        <v>217.88848139697558</v>
      </c>
      <c r="L476" s="2">
        <f t="shared" ca="1" si="54"/>
        <v>193.30939775034074</v>
      </c>
    </row>
    <row r="477" spans="1:12" x14ac:dyDescent="0.3">
      <c r="A477">
        <v>473</v>
      </c>
      <c r="B477" s="2">
        <f t="shared" ca="1" si="57"/>
        <v>191.94550064316599</v>
      </c>
      <c r="C477" s="2">
        <f t="shared" ca="1" si="57"/>
        <v>198.52937377304829</v>
      </c>
      <c r="D477" s="2">
        <f t="shared" ca="1" si="57"/>
        <v>216.28439117978834</v>
      </c>
      <c r="E477" s="2">
        <f t="shared" ca="1" si="57"/>
        <v>215.06850152632489</v>
      </c>
      <c r="F477" s="2">
        <f t="shared" ca="1" si="57"/>
        <v>205.75223938816495</v>
      </c>
      <c r="G477" s="2">
        <f t="shared" ca="1" si="57"/>
        <v>211.33603456817679</v>
      </c>
      <c r="H477" s="2">
        <f t="shared" ca="1" si="57"/>
        <v>198.12456016762857</v>
      </c>
      <c r="I477" s="2">
        <f t="shared" ca="1" si="57"/>
        <v>190.42083185894052</v>
      </c>
      <c r="J477" s="2">
        <f t="shared" ca="1" si="57"/>
        <v>184.60844467155061</v>
      </c>
      <c r="K477" s="2">
        <f t="shared" ca="1" si="57"/>
        <v>205.0631458311629</v>
      </c>
      <c r="L477" s="2">
        <f t="shared" ca="1" si="54"/>
        <v>184.60844467155061</v>
      </c>
    </row>
    <row r="478" spans="1:12" x14ac:dyDescent="0.3">
      <c r="A478">
        <v>474</v>
      </c>
      <c r="B478" s="2">
        <f t="shared" ca="1" si="57"/>
        <v>185.29804025419071</v>
      </c>
      <c r="C478" s="2">
        <f t="shared" ca="1" si="57"/>
        <v>194.6722456513013</v>
      </c>
      <c r="D478" s="2">
        <f t="shared" ca="1" si="57"/>
        <v>213.18108695255563</v>
      </c>
      <c r="E478" s="2">
        <f t="shared" ca="1" si="57"/>
        <v>199.88795314022698</v>
      </c>
      <c r="F478" s="2">
        <f t="shared" ca="1" si="57"/>
        <v>187.35713731968445</v>
      </c>
      <c r="G478" s="2">
        <f t="shared" ca="1" si="57"/>
        <v>201.16344542247813</v>
      </c>
      <c r="H478" s="2">
        <f t="shared" ca="1" si="57"/>
        <v>184.79318960512455</v>
      </c>
      <c r="I478" s="2">
        <f t="shared" ca="1" si="57"/>
        <v>205.24611885258625</v>
      </c>
      <c r="J478" s="2">
        <f t="shared" ca="1" si="57"/>
        <v>217.32074683678377</v>
      </c>
      <c r="K478" s="2">
        <f t="shared" ca="1" si="57"/>
        <v>196.055220583292</v>
      </c>
      <c r="L478" s="2">
        <f t="shared" ca="1" si="54"/>
        <v>184.79318960512455</v>
      </c>
    </row>
    <row r="479" spans="1:12" x14ac:dyDescent="0.3">
      <c r="A479">
        <v>475</v>
      </c>
      <c r="B479" s="2">
        <f t="shared" ca="1" si="57"/>
        <v>201.47894879322189</v>
      </c>
      <c r="C479" s="2">
        <f t="shared" ca="1" si="57"/>
        <v>188.91959480966113</v>
      </c>
      <c r="D479" s="2">
        <f t="shared" ca="1" si="57"/>
        <v>196.36987756688566</v>
      </c>
      <c r="E479" s="2">
        <f t="shared" ca="1" si="57"/>
        <v>204.81841498961586</v>
      </c>
      <c r="F479" s="2">
        <f t="shared" ca="1" si="57"/>
        <v>217.4039981412057</v>
      </c>
      <c r="G479" s="2">
        <f t="shared" ca="1" si="57"/>
        <v>210.24817775024087</v>
      </c>
      <c r="H479" s="2">
        <f t="shared" ca="1" si="57"/>
        <v>175.82436918295778</v>
      </c>
      <c r="I479" s="2">
        <f t="shared" ca="1" si="57"/>
        <v>200.14097702282984</v>
      </c>
      <c r="J479" s="2">
        <f t="shared" ca="1" si="57"/>
        <v>199.82292321161117</v>
      </c>
      <c r="K479" s="2">
        <f t="shared" ca="1" si="57"/>
        <v>205.6646411761252</v>
      </c>
      <c r="L479" s="2">
        <f t="shared" ca="1" si="54"/>
        <v>175.82436918295778</v>
      </c>
    </row>
    <row r="480" spans="1:12" x14ac:dyDescent="0.3">
      <c r="A480">
        <v>476</v>
      </c>
      <c r="B480" s="2">
        <f t="shared" ca="1" si="57"/>
        <v>221.10497342070909</v>
      </c>
      <c r="C480" s="2">
        <f t="shared" ca="1" si="57"/>
        <v>204.66554478613091</v>
      </c>
      <c r="D480" s="2">
        <f t="shared" ca="1" si="57"/>
        <v>196.13934625146359</v>
      </c>
      <c r="E480" s="2">
        <f t="shared" ca="1" si="57"/>
        <v>196.26130599909121</v>
      </c>
      <c r="F480" s="2">
        <f t="shared" ca="1" si="57"/>
        <v>203.60151780681437</v>
      </c>
      <c r="G480" s="2">
        <f t="shared" ca="1" si="57"/>
        <v>184.45342984310352</v>
      </c>
      <c r="H480" s="2">
        <f t="shared" ca="1" si="57"/>
        <v>203.06136922421578</v>
      </c>
      <c r="I480" s="2">
        <f t="shared" ca="1" si="57"/>
        <v>201.45861624442486</v>
      </c>
      <c r="J480" s="2">
        <f t="shared" ca="1" si="57"/>
        <v>201.22837344857595</v>
      </c>
      <c r="K480" s="2">
        <f t="shared" ca="1" si="57"/>
        <v>213.6806919394175</v>
      </c>
      <c r="L480" s="2">
        <f t="shared" ca="1" si="54"/>
        <v>184.45342984310352</v>
      </c>
    </row>
    <row r="481" spans="1:12" x14ac:dyDescent="0.3">
      <c r="A481">
        <v>477</v>
      </c>
      <c r="B481" s="2">
        <f t="shared" ca="1" si="57"/>
        <v>199.43812151658329</v>
      </c>
      <c r="C481" s="2">
        <f t="shared" ca="1" si="57"/>
        <v>203.88782287285392</v>
      </c>
      <c r="D481" s="2">
        <f t="shared" ca="1" si="57"/>
        <v>178.9724768346189</v>
      </c>
      <c r="E481" s="2">
        <f t="shared" ca="1" si="57"/>
        <v>201.87972229983123</v>
      </c>
      <c r="F481" s="2">
        <f t="shared" ca="1" si="57"/>
        <v>212.71240264701976</v>
      </c>
      <c r="G481" s="2">
        <f t="shared" ca="1" si="57"/>
        <v>199.28716238828048</v>
      </c>
      <c r="H481" s="2">
        <f t="shared" ca="1" si="57"/>
        <v>184.1889537665279</v>
      </c>
      <c r="I481" s="2">
        <f t="shared" ca="1" si="57"/>
        <v>196.38943388573082</v>
      </c>
      <c r="J481" s="2">
        <f t="shared" ca="1" si="57"/>
        <v>200.76349829906636</v>
      </c>
      <c r="K481" s="2">
        <f t="shared" ca="1" si="57"/>
        <v>195.17318186966187</v>
      </c>
      <c r="L481" s="2">
        <f t="shared" ca="1" si="54"/>
        <v>178.9724768346189</v>
      </c>
    </row>
    <row r="482" spans="1:12" x14ac:dyDescent="0.3">
      <c r="A482">
        <v>478</v>
      </c>
      <c r="B482" s="2">
        <f t="shared" ca="1" si="57"/>
        <v>208.56621452745011</v>
      </c>
      <c r="C482" s="2">
        <f t="shared" ca="1" si="57"/>
        <v>208.98550523873405</v>
      </c>
      <c r="D482" s="2">
        <f t="shared" ca="1" si="57"/>
        <v>199.92916391129947</v>
      </c>
      <c r="E482" s="2">
        <f t="shared" ca="1" si="57"/>
        <v>204.1301029724205</v>
      </c>
      <c r="F482" s="2">
        <f t="shared" ca="1" si="57"/>
        <v>188.23759589803532</v>
      </c>
      <c r="G482" s="2">
        <f t="shared" ca="1" si="57"/>
        <v>200.99058424250788</v>
      </c>
      <c r="H482" s="2">
        <f t="shared" ca="1" si="57"/>
        <v>211.91288133508311</v>
      </c>
      <c r="I482" s="2">
        <f t="shared" ca="1" si="57"/>
        <v>202.86634848965952</v>
      </c>
      <c r="J482" s="2">
        <f t="shared" ca="1" si="57"/>
        <v>198.47967212131798</v>
      </c>
      <c r="K482" s="2">
        <f t="shared" ca="1" si="57"/>
        <v>188.58843845331972</v>
      </c>
      <c r="L482" s="2">
        <f t="shared" ca="1" si="54"/>
        <v>188.23759589803532</v>
      </c>
    </row>
    <row r="483" spans="1:12" x14ac:dyDescent="0.3">
      <c r="A483">
        <v>479</v>
      </c>
      <c r="B483" s="2">
        <f t="shared" ca="1" si="57"/>
        <v>221.70692890290249</v>
      </c>
      <c r="C483" s="2">
        <f t="shared" ca="1" si="57"/>
        <v>213.07499791481033</v>
      </c>
      <c r="D483" s="2">
        <f t="shared" ca="1" si="57"/>
        <v>177.03086245407599</v>
      </c>
      <c r="E483" s="2">
        <f t="shared" ca="1" si="57"/>
        <v>216.57149710455852</v>
      </c>
      <c r="F483" s="2">
        <f t="shared" ca="1" si="57"/>
        <v>192.11113307832903</v>
      </c>
      <c r="G483" s="2">
        <f t="shared" ca="1" si="57"/>
        <v>217.61421130581678</v>
      </c>
      <c r="H483" s="2">
        <f t="shared" ca="1" si="57"/>
        <v>196.37819050289644</v>
      </c>
      <c r="I483" s="2">
        <f t="shared" ca="1" si="57"/>
        <v>191.6327908059028</v>
      </c>
      <c r="J483" s="2">
        <f t="shared" ca="1" si="57"/>
        <v>176.11556858525202</v>
      </c>
      <c r="K483" s="2">
        <f t="shared" ca="1" si="57"/>
        <v>210.11088172939643</v>
      </c>
      <c r="L483" s="2">
        <f t="shared" ca="1" si="54"/>
        <v>176.11556858525202</v>
      </c>
    </row>
    <row r="484" spans="1:12" x14ac:dyDescent="0.3">
      <c r="A484">
        <v>480</v>
      </c>
      <c r="B484" s="2">
        <f t="shared" ca="1" si="57"/>
        <v>220.96403524560139</v>
      </c>
      <c r="C484" s="2">
        <f t="shared" ca="1" si="57"/>
        <v>195.00287476973517</v>
      </c>
      <c r="D484" s="2">
        <f t="shared" ca="1" si="57"/>
        <v>212.28452449320574</v>
      </c>
      <c r="E484" s="2">
        <f t="shared" ca="1" si="57"/>
        <v>218.20457488431211</v>
      </c>
      <c r="F484" s="2">
        <f t="shared" ca="1" si="57"/>
        <v>216.51025533014104</v>
      </c>
      <c r="G484" s="2">
        <f t="shared" ca="1" si="57"/>
        <v>193.00792412717087</v>
      </c>
      <c r="H484" s="2">
        <f t="shared" ca="1" si="57"/>
        <v>212.50733321773575</v>
      </c>
      <c r="I484" s="2">
        <f t="shared" ca="1" si="57"/>
        <v>202.51406977871477</v>
      </c>
      <c r="J484" s="2">
        <f t="shared" ca="1" si="57"/>
        <v>208.50784038810087</v>
      </c>
      <c r="K484" s="2">
        <f t="shared" ca="1" si="57"/>
        <v>198.47484328401902</v>
      </c>
      <c r="L484" s="2">
        <f t="shared" ca="1" si="54"/>
        <v>193.00792412717087</v>
      </c>
    </row>
    <row r="485" spans="1:12" x14ac:dyDescent="0.3">
      <c r="A485">
        <v>481</v>
      </c>
      <c r="B485" s="2">
        <f t="shared" ref="B485:K494" ca="1" si="58">_xlfn.NORM.INV(RAND(),$B$1,$B$2)</f>
        <v>214.91135360087318</v>
      </c>
      <c r="C485" s="2">
        <f t="shared" ca="1" si="58"/>
        <v>208.65202296323878</v>
      </c>
      <c r="D485" s="2">
        <f t="shared" ca="1" si="58"/>
        <v>203.69165330349347</v>
      </c>
      <c r="E485" s="2">
        <f t="shared" ca="1" si="58"/>
        <v>185.86269303625014</v>
      </c>
      <c r="F485" s="2">
        <f t="shared" ca="1" si="58"/>
        <v>207.66258376295639</v>
      </c>
      <c r="G485" s="2">
        <f t="shared" ca="1" si="58"/>
        <v>184.21494833602952</v>
      </c>
      <c r="H485" s="2">
        <f t="shared" ca="1" si="58"/>
        <v>192.72606710352491</v>
      </c>
      <c r="I485" s="2">
        <f t="shared" ca="1" si="58"/>
        <v>200.09043026027453</v>
      </c>
      <c r="J485" s="2">
        <f t="shared" ca="1" si="58"/>
        <v>192.05642064101886</v>
      </c>
      <c r="K485" s="2">
        <f t="shared" ca="1" si="58"/>
        <v>185.67680891531566</v>
      </c>
      <c r="L485" s="2">
        <f t="shared" ca="1" si="54"/>
        <v>184.21494833602952</v>
      </c>
    </row>
    <row r="486" spans="1:12" x14ac:dyDescent="0.3">
      <c r="A486">
        <v>482</v>
      </c>
      <c r="B486" s="2">
        <f t="shared" ca="1" si="58"/>
        <v>204.21078012912898</v>
      </c>
      <c r="C486" s="2">
        <f t="shared" ca="1" si="58"/>
        <v>215.50602177320744</v>
      </c>
      <c r="D486" s="2">
        <f t="shared" ca="1" si="58"/>
        <v>202.64099126034435</v>
      </c>
      <c r="E486" s="2">
        <f t="shared" ca="1" si="58"/>
        <v>174.99425612220949</v>
      </c>
      <c r="F486" s="2">
        <f t="shared" ca="1" si="58"/>
        <v>185.47768514045313</v>
      </c>
      <c r="G486" s="2">
        <f t="shared" ca="1" si="58"/>
        <v>182.99554988562249</v>
      </c>
      <c r="H486" s="2">
        <f t="shared" ca="1" si="58"/>
        <v>217.34105032527896</v>
      </c>
      <c r="I486" s="2">
        <f t="shared" ca="1" si="58"/>
        <v>186.458889380893</v>
      </c>
      <c r="J486" s="2">
        <f t="shared" ca="1" si="58"/>
        <v>218.6264109240808</v>
      </c>
      <c r="K486" s="2">
        <f t="shared" ca="1" si="58"/>
        <v>198.73622961034042</v>
      </c>
      <c r="L486" s="2">
        <f t="shared" ca="1" si="54"/>
        <v>174.99425612220949</v>
      </c>
    </row>
    <row r="487" spans="1:12" x14ac:dyDescent="0.3">
      <c r="A487">
        <v>483</v>
      </c>
      <c r="B487" s="2">
        <f t="shared" ca="1" si="58"/>
        <v>199.77039405371642</v>
      </c>
      <c r="C487" s="2">
        <f t="shared" ca="1" si="58"/>
        <v>188.27354396365675</v>
      </c>
      <c r="D487" s="2">
        <f t="shared" ca="1" si="58"/>
        <v>208.24138337483092</v>
      </c>
      <c r="E487" s="2">
        <f t="shared" ca="1" si="58"/>
        <v>188.02995911172798</v>
      </c>
      <c r="F487" s="2">
        <f t="shared" ca="1" si="58"/>
        <v>211.62991315203664</v>
      </c>
      <c r="G487" s="2">
        <f t="shared" ca="1" si="58"/>
        <v>203.18330266611099</v>
      </c>
      <c r="H487" s="2">
        <f t="shared" ca="1" si="58"/>
        <v>198.96391852603188</v>
      </c>
      <c r="I487" s="2">
        <f t="shared" ca="1" si="58"/>
        <v>180.80358317726441</v>
      </c>
      <c r="J487" s="2">
        <f t="shared" ca="1" si="58"/>
        <v>192.95592584534995</v>
      </c>
      <c r="K487" s="2">
        <f t="shared" ca="1" si="58"/>
        <v>204.971970239364</v>
      </c>
      <c r="L487" s="2">
        <f t="shared" ca="1" si="54"/>
        <v>180.80358317726441</v>
      </c>
    </row>
    <row r="488" spans="1:12" x14ac:dyDescent="0.3">
      <c r="A488">
        <v>484</v>
      </c>
      <c r="B488" s="2">
        <f t="shared" ca="1" si="58"/>
        <v>207.53653934163788</v>
      </c>
      <c r="C488" s="2">
        <f t="shared" ca="1" si="58"/>
        <v>203.21206132455208</v>
      </c>
      <c r="D488" s="2">
        <f t="shared" ca="1" si="58"/>
        <v>193.51133645315497</v>
      </c>
      <c r="E488" s="2">
        <f t="shared" ca="1" si="58"/>
        <v>198.16738877399121</v>
      </c>
      <c r="F488" s="2">
        <f t="shared" ca="1" si="58"/>
        <v>200.40088482024484</v>
      </c>
      <c r="G488" s="2">
        <f t="shared" ca="1" si="58"/>
        <v>213.26324439358436</v>
      </c>
      <c r="H488" s="2">
        <f t="shared" ca="1" si="58"/>
        <v>190.62664032299116</v>
      </c>
      <c r="I488" s="2">
        <f t="shared" ca="1" si="58"/>
        <v>189.3185665505554</v>
      </c>
      <c r="J488" s="2">
        <f t="shared" ca="1" si="58"/>
        <v>196.7137388378371</v>
      </c>
      <c r="K488" s="2">
        <f t="shared" ca="1" si="58"/>
        <v>196.18056788620342</v>
      </c>
      <c r="L488" s="2">
        <f t="shared" ca="1" si="54"/>
        <v>189.3185665505554</v>
      </c>
    </row>
    <row r="489" spans="1:12" x14ac:dyDescent="0.3">
      <c r="A489">
        <v>485</v>
      </c>
      <c r="B489" s="2">
        <f t="shared" ca="1" si="58"/>
        <v>206.08802420381843</v>
      </c>
      <c r="C489" s="2">
        <f t="shared" ca="1" si="58"/>
        <v>191.99248149223334</v>
      </c>
      <c r="D489" s="2">
        <f t="shared" ca="1" si="58"/>
        <v>203.04098968699444</v>
      </c>
      <c r="E489" s="2">
        <f t="shared" ca="1" si="58"/>
        <v>208.36240041081206</v>
      </c>
      <c r="F489" s="2">
        <f t="shared" ca="1" si="58"/>
        <v>174.28035703941373</v>
      </c>
      <c r="G489" s="2">
        <f t="shared" ca="1" si="58"/>
        <v>199.26448998294006</v>
      </c>
      <c r="H489" s="2">
        <f t="shared" ca="1" si="58"/>
        <v>192.80931013093874</v>
      </c>
      <c r="I489" s="2">
        <f t="shared" ca="1" si="58"/>
        <v>220.23556664492156</v>
      </c>
      <c r="J489" s="2">
        <f t="shared" ca="1" si="58"/>
        <v>200.66716832189448</v>
      </c>
      <c r="K489" s="2">
        <f t="shared" ca="1" si="58"/>
        <v>203.45879920036799</v>
      </c>
      <c r="L489" s="2">
        <f t="shared" ca="1" si="54"/>
        <v>174.28035703941373</v>
      </c>
    </row>
    <row r="490" spans="1:12" x14ac:dyDescent="0.3">
      <c r="A490">
        <v>486</v>
      </c>
      <c r="B490" s="2">
        <f t="shared" ca="1" si="58"/>
        <v>196.57233723421481</v>
      </c>
      <c r="C490" s="2">
        <f t="shared" ca="1" si="58"/>
        <v>195.79491749459126</v>
      </c>
      <c r="D490" s="2">
        <f t="shared" ca="1" si="58"/>
        <v>192.7845789871493</v>
      </c>
      <c r="E490" s="2">
        <f t="shared" ca="1" si="58"/>
        <v>205.26825297717767</v>
      </c>
      <c r="F490" s="2">
        <f t="shared" ca="1" si="58"/>
        <v>176.67507571804376</v>
      </c>
      <c r="G490" s="2">
        <f t="shared" ca="1" si="58"/>
        <v>201.35577750269988</v>
      </c>
      <c r="H490" s="2">
        <f t="shared" ca="1" si="58"/>
        <v>199.20954990884584</v>
      </c>
      <c r="I490" s="2">
        <f t="shared" ca="1" si="58"/>
        <v>183.62914415005201</v>
      </c>
      <c r="J490" s="2">
        <f t="shared" ca="1" si="58"/>
        <v>191.3139846732943</v>
      </c>
      <c r="K490" s="2">
        <f t="shared" ca="1" si="58"/>
        <v>199.87118152382115</v>
      </c>
      <c r="L490" s="2">
        <f t="shared" ca="1" si="54"/>
        <v>176.67507571804376</v>
      </c>
    </row>
    <row r="491" spans="1:12" x14ac:dyDescent="0.3">
      <c r="A491">
        <v>487</v>
      </c>
      <c r="B491" s="2">
        <f t="shared" ca="1" si="58"/>
        <v>208.91877242110471</v>
      </c>
      <c r="C491" s="2">
        <f t="shared" ca="1" si="58"/>
        <v>196.94333650734472</v>
      </c>
      <c r="D491" s="2">
        <f t="shared" ca="1" si="58"/>
        <v>204.15770903003516</v>
      </c>
      <c r="E491" s="2">
        <f t="shared" ca="1" si="58"/>
        <v>199.74510052994233</v>
      </c>
      <c r="F491" s="2">
        <f t="shared" ca="1" si="58"/>
        <v>190.12969741838111</v>
      </c>
      <c r="G491" s="2">
        <f t="shared" ca="1" si="58"/>
        <v>207.19335186441714</v>
      </c>
      <c r="H491" s="2">
        <f t="shared" ca="1" si="58"/>
        <v>197.24087512411307</v>
      </c>
      <c r="I491" s="2">
        <f t="shared" ca="1" si="58"/>
        <v>198.7131727828544</v>
      </c>
      <c r="J491" s="2">
        <f t="shared" ca="1" si="58"/>
        <v>209.6005761687274</v>
      </c>
      <c r="K491" s="2">
        <f t="shared" ca="1" si="58"/>
        <v>208.3526269452463</v>
      </c>
      <c r="L491" s="2">
        <f t="shared" ca="1" si="54"/>
        <v>190.12969741838111</v>
      </c>
    </row>
    <row r="492" spans="1:12" x14ac:dyDescent="0.3">
      <c r="A492">
        <v>488</v>
      </c>
      <c r="B492" s="2">
        <f t="shared" ca="1" si="58"/>
        <v>205.34080023119202</v>
      </c>
      <c r="C492" s="2">
        <f t="shared" ca="1" si="58"/>
        <v>209.95499191091926</v>
      </c>
      <c r="D492" s="2">
        <f t="shared" ca="1" si="58"/>
        <v>193.19197180734693</v>
      </c>
      <c r="E492" s="2">
        <f t="shared" ca="1" si="58"/>
        <v>216.96177695258842</v>
      </c>
      <c r="F492" s="2">
        <f t="shared" ca="1" si="58"/>
        <v>210.92333502026182</v>
      </c>
      <c r="G492" s="2">
        <f t="shared" ca="1" si="58"/>
        <v>207.67900386185835</v>
      </c>
      <c r="H492" s="2">
        <f t="shared" ca="1" si="58"/>
        <v>190.0418611712559</v>
      </c>
      <c r="I492" s="2">
        <f t="shared" ca="1" si="58"/>
        <v>207.58298572025868</v>
      </c>
      <c r="J492" s="2">
        <f t="shared" ca="1" si="58"/>
        <v>213.17201647336205</v>
      </c>
      <c r="K492" s="2">
        <f t="shared" ca="1" si="58"/>
        <v>192.65404384743744</v>
      </c>
      <c r="L492" s="2">
        <f t="shared" ca="1" si="54"/>
        <v>190.0418611712559</v>
      </c>
    </row>
    <row r="493" spans="1:12" x14ac:dyDescent="0.3">
      <c r="A493">
        <v>489</v>
      </c>
      <c r="B493" s="2">
        <f t="shared" ca="1" si="58"/>
        <v>198.90787316053235</v>
      </c>
      <c r="C493" s="2">
        <f t="shared" ca="1" si="58"/>
        <v>199.44315031207464</v>
      </c>
      <c r="D493" s="2">
        <f t="shared" ca="1" si="58"/>
        <v>190.01178142338529</v>
      </c>
      <c r="E493" s="2">
        <f t="shared" ca="1" si="58"/>
        <v>206.72421585929436</v>
      </c>
      <c r="F493" s="2">
        <f t="shared" ca="1" si="58"/>
        <v>203.9498363767527</v>
      </c>
      <c r="G493" s="2">
        <f t="shared" ca="1" si="58"/>
        <v>216.54398458093164</v>
      </c>
      <c r="H493" s="2">
        <f t="shared" ca="1" si="58"/>
        <v>225.88544331134099</v>
      </c>
      <c r="I493" s="2">
        <f t="shared" ca="1" si="58"/>
        <v>204.45016409716754</v>
      </c>
      <c r="J493" s="2">
        <f t="shared" ca="1" si="58"/>
        <v>201.33232867181891</v>
      </c>
      <c r="K493" s="2">
        <f t="shared" ca="1" si="58"/>
        <v>206.03693073326664</v>
      </c>
      <c r="L493" s="2">
        <f t="shared" ca="1" si="54"/>
        <v>190.01178142338529</v>
      </c>
    </row>
    <row r="494" spans="1:12" x14ac:dyDescent="0.3">
      <c r="A494">
        <v>490</v>
      </c>
      <c r="B494" s="2">
        <f t="shared" ca="1" si="58"/>
        <v>194.07808949948182</v>
      </c>
      <c r="C494" s="2">
        <f t="shared" ca="1" si="58"/>
        <v>208.10101588900486</v>
      </c>
      <c r="D494" s="2">
        <f t="shared" ca="1" si="58"/>
        <v>184.68388271998239</v>
      </c>
      <c r="E494" s="2">
        <f t="shared" ca="1" si="58"/>
        <v>206.84458214495811</v>
      </c>
      <c r="F494" s="2">
        <f t="shared" ca="1" si="58"/>
        <v>204.71557973980302</v>
      </c>
      <c r="G494" s="2">
        <f t="shared" ca="1" si="58"/>
        <v>198.72848800520535</v>
      </c>
      <c r="H494" s="2">
        <f t="shared" ca="1" si="58"/>
        <v>203.55241797285339</v>
      </c>
      <c r="I494" s="2">
        <f t="shared" ca="1" si="58"/>
        <v>198.94202118704158</v>
      </c>
      <c r="J494" s="2">
        <f t="shared" ca="1" si="58"/>
        <v>198.09310472157819</v>
      </c>
      <c r="K494" s="2">
        <f t="shared" ca="1" si="58"/>
        <v>201.41913314902638</v>
      </c>
      <c r="L494" s="2">
        <f t="shared" ca="1" si="54"/>
        <v>184.68388271998239</v>
      </c>
    </row>
    <row r="495" spans="1:12" x14ac:dyDescent="0.3">
      <c r="A495">
        <v>491</v>
      </c>
      <c r="B495" s="2">
        <f t="shared" ref="B495:K504" ca="1" si="59">_xlfn.NORM.INV(RAND(),$B$1,$B$2)</f>
        <v>209.72039132739934</v>
      </c>
      <c r="C495" s="2">
        <f t="shared" ca="1" si="59"/>
        <v>184.80319908346198</v>
      </c>
      <c r="D495" s="2">
        <f t="shared" ca="1" si="59"/>
        <v>210.34712139563419</v>
      </c>
      <c r="E495" s="2">
        <f t="shared" ca="1" si="59"/>
        <v>211.70536017109038</v>
      </c>
      <c r="F495" s="2">
        <f t="shared" ca="1" si="59"/>
        <v>201.27829719922357</v>
      </c>
      <c r="G495" s="2">
        <f t="shared" ca="1" si="59"/>
        <v>202.87113226820182</v>
      </c>
      <c r="H495" s="2">
        <f t="shared" ca="1" si="59"/>
        <v>195.83718233595113</v>
      </c>
      <c r="I495" s="2">
        <f t="shared" ca="1" si="59"/>
        <v>213.46521245629052</v>
      </c>
      <c r="J495" s="2">
        <f t="shared" ca="1" si="59"/>
        <v>201.35186225754808</v>
      </c>
      <c r="K495" s="2">
        <f t="shared" ca="1" si="59"/>
        <v>202.48001822666842</v>
      </c>
      <c r="L495" s="2">
        <f t="shared" ca="1" si="54"/>
        <v>184.80319908346198</v>
      </c>
    </row>
    <row r="496" spans="1:12" x14ac:dyDescent="0.3">
      <c r="A496">
        <v>492</v>
      </c>
      <c r="B496" s="2">
        <f t="shared" ca="1" si="59"/>
        <v>189.297134072018</v>
      </c>
      <c r="C496" s="2">
        <f t="shared" ca="1" si="59"/>
        <v>222.69084080408658</v>
      </c>
      <c r="D496" s="2">
        <f t="shared" ca="1" si="59"/>
        <v>195.85745440854404</v>
      </c>
      <c r="E496" s="2">
        <f t="shared" ca="1" si="59"/>
        <v>201.83153908432547</v>
      </c>
      <c r="F496" s="2">
        <f t="shared" ca="1" si="59"/>
        <v>198.58383309057984</v>
      </c>
      <c r="G496" s="2">
        <f t="shared" ca="1" si="59"/>
        <v>207.11942343037353</v>
      </c>
      <c r="H496" s="2">
        <f t="shared" ca="1" si="59"/>
        <v>180.49038851025537</v>
      </c>
      <c r="I496" s="2">
        <f t="shared" ca="1" si="59"/>
        <v>198.06071516834433</v>
      </c>
      <c r="J496" s="2">
        <f t="shared" ca="1" si="59"/>
        <v>222.14921945238578</v>
      </c>
      <c r="K496" s="2">
        <f t="shared" ca="1" si="59"/>
        <v>201.87491630907016</v>
      </c>
      <c r="L496" s="2">
        <f t="shared" ca="1" si="54"/>
        <v>180.49038851025537</v>
      </c>
    </row>
    <row r="497" spans="1:12" x14ac:dyDescent="0.3">
      <c r="A497">
        <v>493</v>
      </c>
      <c r="B497" s="2">
        <f t="shared" ca="1" si="59"/>
        <v>219.25310892503552</v>
      </c>
      <c r="C497" s="2">
        <f t="shared" ca="1" si="59"/>
        <v>203.64426335856211</v>
      </c>
      <c r="D497" s="2">
        <f t="shared" ca="1" si="59"/>
        <v>213.39043231393237</v>
      </c>
      <c r="E497" s="2">
        <f t="shared" ca="1" si="59"/>
        <v>203.10512700229668</v>
      </c>
      <c r="F497" s="2">
        <f t="shared" ca="1" si="59"/>
        <v>190.98878585627841</v>
      </c>
      <c r="G497" s="2">
        <f t="shared" ca="1" si="59"/>
        <v>207.18122693702094</v>
      </c>
      <c r="H497" s="2">
        <f t="shared" ca="1" si="59"/>
        <v>216.66314584594585</v>
      </c>
      <c r="I497" s="2">
        <f t="shared" ca="1" si="59"/>
        <v>208.5686688083882</v>
      </c>
      <c r="J497" s="2">
        <f t="shared" ca="1" si="59"/>
        <v>197.4102619627254</v>
      </c>
      <c r="K497" s="2">
        <f t="shared" ca="1" si="59"/>
        <v>205.0773890695537</v>
      </c>
      <c r="L497" s="2">
        <f t="shared" ca="1" si="54"/>
        <v>190.98878585627841</v>
      </c>
    </row>
    <row r="498" spans="1:12" x14ac:dyDescent="0.3">
      <c r="A498">
        <v>494</v>
      </c>
      <c r="B498" s="2">
        <f t="shared" ca="1" si="59"/>
        <v>191.14371532625864</v>
      </c>
      <c r="C498" s="2">
        <f t="shared" ca="1" si="59"/>
        <v>194.00039704601505</v>
      </c>
      <c r="D498" s="2">
        <f t="shared" ca="1" si="59"/>
        <v>194.23411023049027</v>
      </c>
      <c r="E498" s="2">
        <f t="shared" ca="1" si="59"/>
        <v>195.51396767007827</v>
      </c>
      <c r="F498" s="2">
        <f t="shared" ca="1" si="59"/>
        <v>203.41276955702426</v>
      </c>
      <c r="G498" s="2">
        <f t="shared" ca="1" si="59"/>
        <v>206.21087862855066</v>
      </c>
      <c r="H498" s="2">
        <f t="shared" ca="1" si="59"/>
        <v>197.69858873667033</v>
      </c>
      <c r="I498" s="2">
        <f t="shared" ca="1" si="59"/>
        <v>183.73341565408791</v>
      </c>
      <c r="J498" s="2">
        <f t="shared" ca="1" si="59"/>
        <v>217.6248401719474</v>
      </c>
      <c r="K498" s="2">
        <f t="shared" ca="1" si="59"/>
        <v>180.05999907763447</v>
      </c>
      <c r="L498" s="2">
        <f t="shared" ca="1" si="54"/>
        <v>180.05999907763447</v>
      </c>
    </row>
    <row r="499" spans="1:12" x14ac:dyDescent="0.3">
      <c r="A499">
        <v>495</v>
      </c>
      <c r="B499" s="2">
        <f t="shared" ca="1" si="59"/>
        <v>210.14899948096314</v>
      </c>
      <c r="C499" s="2">
        <f t="shared" ca="1" si="59"/>
        <v>199.48778335304158</v>
      </c>
      <c r="D499" s="2">
        <f t="shared" ca="1" si="59"/>
        <v>218.2893633910046</v>
      </c>
      <c r="E499" s="2">
        <f t="shared" ca="1" si="59"/>
        <v>185.69300089180129</v>
      </c>
      <c r="F499" s="2">
        <f t="shared" ca="1" si="59"/>
        <v>199.72450803988733</v>
      </c>
      <c r="G499" s="2">
        <f t="shared" ca="1" si="59"/>
        <v>183.79504507123323</v>
      </c>
      <c r="H499" s="2">
        <f t="shared" ca="1" si="59"/>
        <v>185.98934594288832</v>
      </c>
      <c r="I499" s="2">
        <f t="shared" ca="1" si="59"/>
        <v>203.43406490354974</v>
      </c>
      <c r="J499" s="2">
        <f t="shared" ca="1" si="59"/>
        <v>194.43777261191269</v>
      </c>
      <c r="K499" s="2">
        <f t="shared" ca="1" si="59"/>
        <v>197.34826539219512</v>
      </c>
      <c r="L499" s="2">
        <f t="shared" ca="1" si="54"/>
        <v>183.79504507123323</v>
      </c>
    </row>
    <row r="500" spans="1:12" x14ac:dyDescent="0.3">
      <c r="A500">
        <v>496</v>
      </c>
      <c r="B500" s="2">
        <f t="shared" ca="1" si="59"/>
        <v>218.56993290663459</v>
      </c>
      <c r="C500" s="2">
        <f t="shared" ca="1" si="59"/>
        <v>190.97084317936023</v>
      </c>
      <c r="D500" s="2">
        <f t="shared" ca="1" si="59"/>
        <v>197.0569552912402</v>
      </c>
      <c r="E500" s="2">
        <f t="shared" ca="1" si="59"/>
        <v>186.84424327779604</v>
      </c>
      <c r="F500" s="2">
        <f t="shared" ca="1" si="59"/>
        <v>210.50513620669011</v>
      </c>
      <c r="G500" s="2">
        <f t="shared" ca="1" si="59"/>
        <v>194.14424119416486</v>
      </c>
      <c r="H500" s="2">
        <f t="shared" ca="1" si="59"/>
        <v>199.0373096126846</v>
      </c>
      <c r="I500" s="2">
        <f t="shared" ca="1" si="59"/>
        <v>174.25736403886629</v>
      </c>
      <c r="J500" s="2">
        <f t="shared" ca="1" si="59"/>
        <v>215.72813676776707</v>
      </c>
      <c r="K500" s="2">
        <f t="shared" ca="1" si="59"/>
        <v>186.08569539001331</v>
      </c>
      <c r="L500" s="2">
        <f t="shared" ca="1" si="54"/>
        <v>174.25736403886629</v>
      </c>
    </row>
    <row r="501" spans="1:12" x14ac:dyDescent="0.3">
      <c r="A501">
        <v>497</v>
      </c>
      <c r="B501" s="2">
        <f t="shared" ca="1" si="59"/>
        <v>204.88924893696353</v>
      </c>
      <c r="C501" s="2">
        <f t="shared" ca="1" si="59"/>
        <v>193.46488727942821</v>
      </c>
      <c r="D501" s="2">
        <f t="shared" ca="1" si="59"/>
        <v>202.64203115998217</v>
      </c>
      <c r="E501" s="2">
        <f t="shared" ca="1" si="59"/>
        <v>203.3628022172052</v>
      </c>
      <c r="F501" s="2">
        <f t="shared" ca="1" si="59"/>
        <v>202.24353591960326</v>
      </c>
      <c r="G501" s="2">
        <f t="shared" ca="1" si="59"/>
        <v>190.0064930148699</v>
      </c>
      <c r="H501" s="2">
        <f t="shared" ca="1" si="59"/>
        <v>192.80393632053344</v>
      </c>
      <c r="I501" s="2">
        <f t="shared" ca="1" si="59"/>
        <v>202.96306429134242</v>
      </c>
      <c r="J501" s="2">
        <f t="shared" ca="1" si="59"/>
        <v>210.79747842275515</v>
      </c>
      <c r="K501" s="2">
        <f t="shared" ca="1" si="59"/>
        <v>183.65026350025724</v>
      </c>
      <c r="L501" s="2">
        <f t="shared" ca="1" si="54"/>
        <v>183.65026350025724</v>
      </c>
    </row>
    <row r="502" spans="1:12" x14ac:dyDescent="0.3">
      <c r="A502">
        <v>498</v>
      </c>
      <c r="B502" s="2">
        <f t="shared" ca="1" si="59"/>
        <v>198.35930610054157</v>
      </c>
      <c r="C502" s="2">
        <f t="shared" ca="1" si="59"/>
        <v>198.06090730105583</v>
      </c>
      <c r="D502" s="2">
        <f t="shared" ca="1" si="59"/>
        <v>184.67397792946892</v>
      </c>
      <c r="E502" s="2">
        <f t="shared" ca="1" si="59"/>
        <v>194.59182267656763</v>
      </c>
      <c r="F502" s="2">
        <f t="shared" ca="1" si="59"/>
        <v>186.84131166998486</v>
      </c>
      <c r="G502" s="2">
        <f t="shared" ca="1" si="59"/>
        <v>190.6215282243754</v>
      </c>
      <c r="H502" s="2">
        <f t="shared" ca="1" si="59"/>
        <v>192.01801998779615</v>
      </c>
      <c r="I502" s="2">
        <f t="shared" ca="1" si="59"/>
        <v>188.50549626415369</v>
      </c>
      <c r="J502" s="2">
        <f t="shared" ca="1" si="59"/>
        <v>213.11167695015112</v>
      </c>
      <c r="K502" s="2">
        <f t="shared" ca="1" si="59"/>
        <v>201.92082214534648</v>
      </c>
      <c r="L502" s="2">
        <f t="shared" ca="1" si="54"/>
        <v>184.67397792946892</v>
      </c>
    </row>
    <row r="503" spans="1:12" x14ac:dyDescent="0.3">
      <c r="A503">
        <v>499</v>
      </c>
      <c r="B503" s="2">
        <f t="shared" ca="1" si="59"/>
        <v>203.81890635921567</v>
      </c>
      <c r="C503" s="2">
        <f t="shared" ca="1" si="59"/>
        <v>190.72142669333186</v>
      </c>
      <c r="D503" s="2">
        <f t="shared" ca="1" si="59"/>
        <v>186.42805263648026</v>
      </c>
      <c r="E503" s="2">
        <f t="shared" ca="1" si="59"/>
        <v>193.52546793952249</v>
      </c>
      <c r="F503" s="2">
        <f t="shared" ca="1" si="59"/>
        <v>196.19233652345267</v>
      </c>
      <c r="G503" s="2">
        <f t="shared" ca="1" si="59"/>
        <v>196.73789008714851</v>
      </c>
      <c r="H503" s="2">
        <f t="shared" ca="1" si="59"/>
        <v>201.604120694241</v>
      </c>
      <c r="I503" s="2">
        <f t="shared" ca="1" si="59"/>
        <v>202.83351065531104</v>
      </c>
      <c r="J503" s="2">
        <f t="shared" ca="1" si="59"/>
        <v>209.40435472551874</v>
      </c>
      <c r="K503" s="2">
        <f t="shared" ca="1" si="59"/>
        <v>213.00892805016031</v>
      </c>
      <c r="L503" s="2">
        <f t="shared" ca="1" si="54"/>
        <v>186.42805263648026</v>
      </c>
    </row>
    <row r="504" spans="1:12" x14ac:dyDescent="0.3">
      <c r="A504">
        <v>500</v>
      </c>
      <c r="B504" s="2">
        <f t="shared" ca="1" si="59"/>
        <v>198.75478883941199</v>
      </c>
      <c r="C504" s="2">
        <f t="shared" ca="1" si="59"/>
        <v>203.97906303738728</v>
      </c>
      <c r="D504" s="2">
        <f t="shared" ca="1" si="59"/>
        <v>202.34271748248852</v>
      </c>
      <c r="E504" s="2">
        <f t="shared" ca="1" si="59"/>
        <v>202.35647395797901</v>
      </c>
      <c r="F504" s="2">
        <f t="shared" ca="1" si="59"/>
        <v>211.80916269543883</v>
      </c>
      <c r="G504" s="2">
        <f t="shared" ca="1" si="59"/>
        <v>215.70239884863125</v>
      </c>
      <c r="H504" s="2">
        <f t="shared" ca="1" si="59"/>
        <v>202.15257415859494</v>
      </c>
      <c r="I504" s="2">
        <f t="shared" ca="1" si="59"/>
        <v>222.4532409799524</v>
      </c>
      <c r="J504" s="2">
        <f t="shared" ca="1" si="59"/>
        <v>199.00935371020321</v>
      </c>
      <c r="K504" s="2">
        <f t="shared" ca="1" si="59"/>
        <v>196.30499823958442</v>
      </c>
      <c r="L504" s="2">
        <f t="shared" ca="1" si="54"/>
        <v>196.30499823958442</v>
      </c>
    </row>
  </sheetData>
  <phoneticPr fontId="1"/>
  <pageMargins left="0.7" right="0.7" top="0.75" bottom="0.75" header="0.3" footer="0.3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7"/>
  <sheetViews>
    <sheetView tabSelected="1" zoomScaleNormal="100" workbookViewId="0">
      <selection activeCell="O2" sqref="O2"/>
    </sheetView>
  </sheetViews>
  <sheetFormatPr defaultRowHeight="15" x14ac:dyDescent="0.3"/>
  <cols>
    <col min="3" max="10" width="9.90625" customWidth="1"/>
    <col min="11" max="11" width="10.08984375" customWidth="1"/>
    <col min="13" max="13" width="10.08984375" customWidth="1"/>
  </cols>
  <sheetData>
    <row r="1" spans="1:12" x14ac:dyDescent="0.3">
      <c r="D1">
        <v>7850</v>
      </c>
      <c r="E1" s="24">
        <f>(G1*H1^3)/12</f>
        <v>5.0000000000000003E-10</v>
      </c>
      <c r="F1" s="30">
        <f>H1*G1</f>
        <v>1.5E-3</v>
      </c>
      <c r="G1" s="31">
        <v>0.75</v>
      </c>
      <c r="H1" s="28">
        <v>2E-3</v>
      </c>
      <c r="I1" s="41">
        <v>1.829</v>
      </c>
    </row>
    <row r="3" spans="1:12" ht="15.6" thickBot="1" x14ac:dyDescent="0.35">
      <c r="C3" s="25" t="s">
        <v>5</v>
      </c>
      <c r="D3" s="25" t="s">
        <v>7</v>
      </c>
      <c r="E3" s="10" t="s">
        <v>6</v>
      </c>
      <c r="F3" s="10" t="s">
        <v>8</v>
      </c>
      <c r="G3" s="25" t="s">
        <v>14</v>
      </c>
      <c r="H3" s="25" t="s">
        <v>15</v>
      </c>
      <c r="I3" s="25" t="s">
        <v>18</v>
      </c>
      <c r="J3" s="21" t="s">
        <v>21</v>
      </c>
      <c r="K3" s="21" t="s">
        <v>19</v>
      </c>
    </row>
    <row r="4" spans="1:12" x14ac:dyDescent="0.3">
      <c r="A4" t="s">
        <v>10</v>
      </c>
      <c r="B4" s="22" t="s">
        <v>2</v>
      </c>
      <c r="C4" s="26">
        <v>205000000000</v>
      </c>
      <c r="D4" s="28">
        <v>7850</v>
      </c>
      <c r="E4" s="24">
        <f>(G4*H4^3)/12</f>
        <v>5.0760523417499998E-10</v>
      </c>
      <c r="F4" s="30">
        <f>H4*G4</f>
        <v>1.507701E-3</v>
      </c>
      <c r="G4" s="31">
        <v>0.75009999999999999</v>
      </c>
      <c r="H4" s="28">
        <v>2.0100000000000001E-3</v>
      </c>
      <c r="I4" s="33">
        <f>1.829</f>
        <v>1.829</v>
      </c>
      <c r="J4" s="35">
        <f>((PI()/I4)^2)*SQRT((C4*E4)/(D4*F4))/2/PI()</f>
        <v>1.3923230168416572</v>
      </c>
      <c r="K4" s="36">
        <v>0</v>
      </c>
    </row>
    <row r="5" spans="1:12" ht="15.6" thickBot="1" x14ac:dyDescent="0.35">
      <c r="B5" s="22" t="s">
        <v>9</v>
      </c>
      <c r="C5" s="27">
        <v>2000000000</v>
      </c>
      <c r="D5" s="29">
        <v>5</v>
      </c>
      <c r="E5" s="18"/>
      <c r="F5" s="23"/>
      <c r="G5" s="32">
        <v>1.5E-3</v>
      </c>
      <c r="H5" s="29">
        <v>1.0000000000000001E-5</v>
      </c>
      <c r="I5" s="34">
        <v>1E-3</v>
      </c>
      <c r="J5" s="20"/>
      <c r="K5" s="37">
        <v>1E-3</v>
      </c>
    </row>
    <row r="6" spans="1:12" x14ac:dyDescent="0.3">
      <c r="A6" t="s">
        <v>11</v>
      </c>
      <c r="B6" t="s">
        <v>12</v>
      </c>
      <c r="C6" s="1">
        <f>LN(C4)-(C7^2)/2</f>
        <v>26.046228227629744</v>
      </c>
      <c r="D6" s="1">
        <f>LN(D4)-(D7^2)/2</f>
        <v>8.9682686079285094</v>
      </c>
      <c r="E6" s="1"/>
      <c r="F6" s="1"/>
      <c r="G6" s="1">
        <f>LN(G4)-(G7^2)/2</f>
        <v>-0.28755074746932185</v>
      </c>
      <c r="H6" s="1">
        <f>LN(H4)-(H7^2)/2</f>
        <v>-6.2096329326892805</v>
      </c>
      <c r="I6" s="1">
        <f>LN(I4)-(I7^2)/2</f>
        <v>0.60376921994268851</v>
      </c>
    </row>
    <row r="7" spans="1:12" x14ac:dyDescent="0.3">
      <c r="B7" t="s">
        <v>13</v>
      </c>
      <c r="C7" s="1">
        <f>SQRT(LN(1+(C5/C4)^2))</f>
        <v>9.755865423091533E-3</v>
      </c>
      <c r="D7" s="1">
        <f>SQRT(LN(1+(D5/D4)^2))</f>
        <v>6.3694261059311897E-4</v>
      </c>
      <c r="E7" s="1"/>
      <c r="F7" s="1"/>
      <c r="G7" s="1">
        <f t="shared" ref="G7:I7" si="0">SQRT(LN(1+(G5/G4)^2))</f>
        <v>1.9997313696618058E-3</v>
      </c>
      <c r="H7" s="1">
        <f t="shared" si="0"/>
        <v>4.975093592612969E-3</v>
      </c>
      <c r="I7" s="1">
        <f t="shared" si="0"/>
        <v>5.4674681540110848E-4</v>
      </c>
      <c r="L7" t="s">
        <v>23</v>
      </c>
    </row>
    <row r="8" spans="1:12" x14ac:dyDescent="0.3">
      <c r="B8" s="17" t="s">
        <v>16</v>
      </c>
      <c r="C8" s="17" t="s">
        <v>5</v>
      </c>
      <c r="D8" s="17" t="s">
        <v>7</v>
      </c>
      <c r="E8" s="17" t="s">
        <v>6</v>
      </c>
      <c r="F8" s="17" t="s">
        <v>8</v>
      </c>
      <c r="G8" s="17" t="s">
        <v>14</v>
      </c>
      <c r="H8" s="17" t="s">
        <v>15</v>
      </c>
      <c r="I8" s="17" t="s">
        <v>17</v>
      </c>
      <c r="J8" s="18" t="s">
        <v>20</v>
      </c>
      <c r="K8" s="17" t="s">
        <v>22</v>
      </c>
      <c r="L8" s="38" t="s">
        <v>20</v>
      </c>
    </row>
    <row r="9" spans="1:12" x14ac:dyDescent="0.3">
      <c r="B9" s="51">
        <v>1</v>
      </c>
      <c r="C9" s="12">
        <f t="shared" ref="C9:C18" ca="1" si="1">_xlfn.LOGNORM.INV(RAND(),C$6,C$7)</f>
        <v>205946477446.65173</v>
      </c>
      <c r="D9" s="13">
        <f t="shared" ref="D9:D18" ca="1" si="2">_xlfn.LOGNORM.INV(RAND(),D$6,D$7)</f>
        <v>7841.5314144149479</v>
      </c>
      <c r="E9" s="11">
        <f ca="1">(G9*H9^3)/12</f>
        <v>5.2638294285547872E-10</v>
      </c>
      <c r="F9" s="14">
        <f ca="1">G9*H9</f>
        <v>1.5257458399769133E-3</v>
      </c>
      <c r="G9" s="14">
        <f t="shared" ref="G9:G18" ca="1" si="3">_xlfn.LOGNORM.INV(RAND(),G$6,G$7)</f>
        <v>0.74986272344802485</v>
      </c>
      <c r="H9" s="14">
        <f t="shared" ref="H9:I18" ca="1" si="4">_xlfn.LOGNORM.INV(RAND(),H$6,H$7)</f>
        <v>2.0347002088078421E-3</v>
      </c>
      <c r="I9" s="15">
        <f t="shared" ca="1" si="4"/>
        <v>1.828556020287269</v>
      </c>
      <c r="J9" s="16">
        <f ca="1">((PI()/I9)^2)*SQRT((C9*E9)/(D9*F9))/2/PI()</f>
        <v>1.4141317861215013</v>
      </c>
      <c r="K9" s="6">
        <f ca="1">_xlfn.NORM.INV(RAND(),K$4,K$5)</f>
        <v>-1.5301432178328571E-3</v>
      </c>
      <c r="L9" s="7">
        <f ca="1">J9+K9</f>
        <v>1.4126016429036683</v>
      </c>
    </row>
    <row r="10" spans="1:12" x14ac:dyDescent="0.3">
      <c r="B10" s="49">
        <v>2</v>
      </c>
      <c r="C10" s="8">
        <f t="shared" ca="1" si="1"/>
        <v>205942396801.20679</v>
      </c>
      <c r="D10" s="1">
        <f t="shared" ca="1" si="2"/>
        <v>7856.0451628778274</v>
      </c>
      <c r="E10">
        <f t="shared" ref="E10:E18" ca="1" si="5">(G10*H10^3)/12</f>
        <v>5.200385164361547E-10</v>
      </c>
      <c r="F10" s="9">
        <f t="shared" ref="F10:F18" ca="1" si="6">G10*H10</f>
        <v>1.5210398594581278E-3</v>
      </c>
      <c r="G10" s="9">
        <f t="shared" ca="1" si="3"/>
        <v>0.75093528979025037</v>
      </c>
      <c r="H10" s="9">
        <f t="shared" ca="1" si="4"/>
        <v>2.0255272060565716E-3</v>
      </c>
      <c r="I10" s="6">
        <f t="shared" ca="1" si="4"/>
        <v>1.8276378722009581</v>
      </c>
      <c r="J10" s="19">
        <f t="shared" ref="J10:J18" ca="1" si="7">((PI()/I10)^2)*SQRT((C10*E10)/(D10*F10))/2/PI()</f>
        <v>1.4078550166911692</v>
      </c>
      <c r="K10" s="6">
        <f t="shared" ref="K10:K18" ca="1" si="8">_xlfn.NORM.INV(RAND(),K$4,K$5)</f>
        <v>3.1592259287099731E-4</v>
      </c>
      <c r="L10" s="7">
        <f t="shared" ref="L10:L18" ca="1" si="9">J10+K10</f>
        <v>1.4081709392840402</v>
      </c>
    </row>
    <row r="11" spans="1:12" x14ac:dyDescent="0.3">
      <c r="B11" s="49">
        <v>3</v>
      </c>
      <c r="C11" s="8">
        <f t="shared" ca="1" si="1"/>
        <v>205406758273.03546</v>
      </c>
      <c r="D11" s="1">
        <f t="shared" ca="1" si="2"/>
        <v>7853.0675099540504</v>
      </c>
      <c r="E11">
        <f t="shared" ca="1" si="5"/>
        <v>5.1650176482828313E-10</v>
      </c>
      <c r="F11" s="9">
        <f t="shared" ca="1" si="6"/>
        <v>1.5147650914789637E-3</v>
      </c>
      <c r="G11" s="9">
        <f t="shared" ca="1" si="3"/>
        <v>0.74884408570257521</v>
      </c>
      <c r="H11" s="9">
        <f t="shared" ca="1" si="4"/>
        <v>2.0228043732999391E-3</v>
      </c>
      <c r="I11" s="6">
        <f t="shared" ca="1" si="4"/>
        <v>1.8295135199963171</v>
      </c>
      <c r="J11" s="19">
        <f t="shared" ca="1" si="7"/>
        <v>1.4015209379268803</v>
      </c>
      <c r="K11" s="6">
        <f t="shared" ca="1" si="8"/>
        <v>4.008728394681335E-4</v>
      </c>
      <c r="L11" s="7">
        <f t="shared" ca="1" si="9"/>
        <v>1.4019218107663485</v>
      </c>
    </row>
    <row r="12" spans="1:12" x14ac:dyDescent="0.3">
      <c r="B12" s="49">
        <v>4</v>
      </c>
      <c r="C12" s="8">
        <f t="shared" ca="1" si="1"/>
        <v>202671521898.05994</v>
      </c>
      <c r="D12" s="1">
        <f t="shared" ca="1" si="2"/>
        <v>7842.5923443826068</v>
      </c>
      <c r="E12">
        <f t="shared" ca="1" si="5"/>
        <v>5.1911965714963549E-10</v>
      </c>
      <c r="F12" s="9">
        <f t="shared" ca="1" si="6"/>
        <v>1.5223276587359555E-3</v>
      </c>
      <c r="G12" s="9">
        <f t="shared" ca="1" si="3"/>
        <v>0.75255430910643595</v>
      </c>
      <c r="H12" s="9">
        <f t="shared" ca="1" si="4"/>
        <v>2.0228807945349872E-3</v>
      </c>
      <c r="I12" s="6">
        <f t="shared" ca="1" si="4"/>
        <v>1.8292934104175884</v>
      </c>
      <c r="J12" s="19">
        <f t="shared" ca="1" si="7"/>
        <v>1.3934755376178229</v>
      </c>
      <c r="K12" s="6">
        <f t="shared" ca="1" si="8"/>
        <v>-1.677887283076469E-3</v>
      </c>
      <c r="L12" s="7">
        <f t="shared" ca="1" si="9"/>
        <v>1.3917976503347465</v>
      </c>
    </row>
    <row r="13" spans="1:12" x14ac:dyDescent="0.3">
      <c r="B13" s="49">
        <v>5</v>
      </c>
      <c r="C13" s="8">
        <f t="shared" ca="1" si="1"/>
        <v>206693568792.94543</v>
      </c>
      <c r="D13" s="1">
        <f t="shared" ca="1" si="2"/>
        <v>7854.9962176034069</v>
      </c>
      <c r="E13">
        <f t="shared" ca="1" si="5"/>
        <v>5.0764210723978485E-10</v>
      </c>
      <c r="F13" s="9">
        <f t="shared" ca="1" si="6"/>
        <v>1.5080849753950965E-3</v>
      </c>
      <c r="G13" s="9">
        <f t="shared" ca="1" si="3"/>
        <v>0.75035931403176992</v>
      </c>
      <c r="H13" s="9">
        <f t="shared" ca="1" si="4"/>
        <v>2.0098170932162838E-3</v>
      </c>
      <c r="I13" s="6">
        <f t="shared" ca="1" si="4"/>
        <v>1.8295945919437384</v>
      </c>
      <c r="J13" s="19">
        <f t="shared" ca="1" si="7"/>
        <v>1.3965823386204073</v>
      </c>
      <c r="K13" s="6">
        <f t="shared" ca="1" si="8"/>
        <v>-8.0559050968152801E-4</v>
      </c>
      <c r="L13" s="7">
        <f t="shared" ca="1" si="9"/>
        <v>1.3957767481107257</v>
      </c>
    </row>
    <row r="14" spans="1:12" x14ac:dyDescent="0.3">
      <c r="B14" s="49">
        <v>6</v>
      </c>
      <c r="C14" s="8">
        <f t="shared" ca="1" si="1"/>
        <v>203994237146.53629</v>
      </c>
      <c r="D14" s="1">
        <f t="shared" ca="1" si="2"/>
        <v>7846.3703446163199</v>
      </c>
      <c r="E14">
        <f t="shared" ca="1" si="5"/>
        <v>5.0955206003783146E-10</v>
      </c>
      <c r="F14" s="9">
        <f t="shared" ca="1" si="6"/>
        <v>1.5100744586737985E-3</v>
      </c>
      <c r="G14" s="9">
        <f t="shared" ca="1" si="3"/>
        <v>0.75043423613913229</v>
      </c>
      <c r="H14" s="9">
        <f t="shared" ca="1" si="4"/>
        <v>2.0122675458450526E-3</v>
      </c>
      <c r="I14" s="6">
        <f t="shared" ca="1" si="4"/>
        <v>1.8280853544201483</v>
      </c>
      <c r="J14" s="19">
        <f t="shared" ca="1" si="7"/>
        <v>1.3921838332249581</v>
      </c>
      <c r="K14" s="6">
        <f t="shared" ca="1" si="8"/>
        <v>1.1519529959687692E-3</v>
      </c>
      <c r="L14" s="7">
        <f t="shared" ca="1" si="9"/>
        <v>1.3933357862209268</v>
      </c>
    </row>
    <row r="15" spans="1:12" x14ac:dyDescent="0.3">
      <c r="B15" s="49">
        <v>7</v>
      </c>
      <c r="C15" s="8">
        <f t="shared" ca="1" si="1"/>
        <v>204847889071.75519</v>
      </c>
      <c r="D15" s="1">
        <f t="shared" ca="1" si="2"/>
        <v>7847.5752356055182</v>
      </c>
      <c r="E15">
        <f t="shared" ca="1" si="5"/>
        <v>5.0522189181549309E-10</v>
      </c>
      <c r="F15" s="9">
        <f t="shared" ca="1" si="6"/>
        <v>1.5036654632837529E-3</v>
      </c>
      <c r="G15" s="9">
        <f t="shared" ca="1" si="3"/>
        <v>0.74885051676378267</v>
      </c>
      <c r="H15" s="9">
        <f t="shared" ca="1" si="4"/>
        <v>2.0079647801833178E-3</v>
      </c>
      <c r="I15" s="6">
        <f t="shared" ca="1" si="4"/>
        <v>1.8297618181302426</v>
      </c>
      <c r="J15" s="19">
        <f t="shared" ca="1" si="7"/>
        <v>1.3894541674836645</v>
      </c>
      <c r="K15" s="6">
        <f t="shared" ca="1" si="8"/>
        <v>-1.4899182434429292E-3</v>
      </c>
      <c r="L15" s="7">
        <f t="shared" ca="1" si="9"/>
        <v>1.3879642492402215</v>
      </c>
    </row>
    <row r="16" spans="1:12" x14ac:dyDescent="0.3">
      <c r="B16" s="49">
        <v>8</v>
      </c>
      <c r="C16" s="8">
        <f t="shared" ca="1" si="1"/>
        <v>204811300373.77982</v>
      </c>
      <c r="D16" s="1">
        <f t="shared" ca="1" si="2"/>
        <v>7841.3909907694697</v>
      </c>
      <c r="E16">
        <f t="shared" ca="1" si="5"/>
        <v>5.0325259213552842E-10</v>
      </c>
      <c r="F16" s="9">
        <f t="shared" ca="1" si="6"/>
        <v>1.5013213171820965E-3</v>
      </c>
      <c r="G16" s="9">
        <f t="shared" ca="1" si="3"/>
        <v>0.74856039126414131</v>
      </c>
      <c r="H16" s="9">
        <f t="shared" ca="1" si="4"/>
        <v>2.0056114839935896E-3</v>
      </c>
      <c r="I16" s="6">
        <f t="shared" ca="1" si="4"/>
        <v>1.8285176271485497</v>
      </c>
      <c r="J16" s="19">
        <f t="shared" ca="1" si="7"/>
        <v>1.3901387896162942</v>
      </c>
      <c r="K16" s="6">
        <f t="shared" ca="1" si="8"/>
        <v>8.5630501870256892E-4</v>
      </c>
      <c r="L16" s="7">
        <f t="shared" ca="1" si="9"/>
        <v>1.3909950946349967</v>
      </c>
    </row>
    <row r="17" spans="2:14" x14ac:dyDescent="0.3">
      <c r="B17" s="49">
        <v>9</v>
      </c>
      <c r="C17" s="8">
        <f t="shared" ca="1" si="1"/>
        <v>208128488600.0907</v>
      </c>
      <c r="D17" s="1">
        <f t="shared" ca="1" si="2"/>
        <v>7840.6979777469642</v>
      </c>
      <c r="E17">
        <f t="shared" ca="1" si="5"/>
        <v>5.1553683200816127E-10</v>
      </c>
      <c r="F17" s="9">
        <f t="shared" ca="1" si="6"/>
        <v>1.5130642315957085E-3</v>
      </c>
      <c r="G17" s="9">
        <f t="shared" ca="1" si="3"/>
        <v>0.74828247655766233</v>
      </c>
      <c r="H17" s="9">
        <f t="shared" ca="1" si="4"/>
        <v>2.0220495320915246E-3</v>
      </c>
      <c r="I17" s="6">
        <f t="shared" ca="1" si="4"/>
        <v>1.8293295614526519</v>
      </c>
      <c r="J17" s="19">
        <f t="shared" ca="1" si="7"/>
        <v>1.4116451535138526</v>
      </c>
      <c r="K17" s="6">
        <f t="shared" ca="1" si="8"/>
        <v>-5.7364742011048713E-4</v>
      </c>
      <c r="L17" s="7">
        <f t="shared" ca="1" si="9"/>
        <v>1.411071506093742</v>
      </c>
    </row>
    <row r="18" spans="2:14" x14ac:dyDescent="0.3">
      <c r="B18" s="52">
        <v>10</v>
      </c>
      <c r="C18" s="43">
        <f t="shared" ca="1" si="1"/>
        <v>204136255731.51956</v>
      </c>
      <c r="D18" s="44">
        <f t="shared" ca="1" si="2"/>
        <v>7850.3865717177396</v>
      </c>
      <c r="E18" s="42">
        <f t="shared" ca="1" si="5"/>
        <v>5.0175167642589773E-10</v>
      </c>
      <c r="F18" s="45">
        <f t="shared" ca="1" si="6"/>
        <v>1.5016350033425973E-3</v>
      </c>
      <c r="G18" s="45">
        <f t="shared" ca="1" si="3"/>
        <v>0.74991412819715408</v>
      </c>
      <c r="H18" s="45">
        <f t="shared" ca="1" si="4"/>
        <v>2.002409271782401E-3</v>
      </c>
      <c r="I18" s="46">
        <f t="shared" ca="1" si="4"/>
        <v>1.8294633173079307</v>
      </c>
      <c r="J18" s="47">
        <f t="shared" ca="1" si="7"/>
        <v>1.3834046804986526</v>
      </c>
      <c r="K18" s="46">
        <f t="shared" ca="1" si="8"/>
        <v>1.2116982344893491E-3</v>
      </c>
      <c r="L18" s="48">
        <f t="shared" ca="1" si="9"/>
        <v>1.384616378733142</v>
      </c>
    </row>
    <row r="19" spans="2:14" x14ac:dyDescent="0.3">
      <c r="C19" s="8"/>
      <c r="D19" s="1"/>
      <c r="F19" s="9"/>
      <c r="G19" s="9"/>
      <c r="H19" s="9"/>
      <c r="I19" s="6"/>
      <c r="J19" s="19"/>
      <c r="K19" s="6"/>
      <c r="L19" s="7"/>
    </row>
    <row r="20" spans="2:14" x14ac:dyDescent="0.3">
      <c r="C20" t="s">
        <v>27</v>
      </c>
      <c r="D20">
        <v>0.2</v>
      </c>
    </row>
    <row r="21" spans="2:14" x14ac:dyDescent="0.3">
      <c r="C21" t="s">
        <v>24</v>
      </c>
      <c r="D21" s="1" t="s">
        <v>26</v>
      </c>
      <c r="E21" s="7">
        <f ca="1">L9</f>
        <v>1.4126016429036683</v>
      </c>
      <c r="F21" s="7">
        <f ca="1">L10</f>
        <v>1.4081709392840402</v>
      </c>
      <c r="G21" s="7">
        <f ca="1">L11</f>
        <v>1.4019218107663485</v>
      </c>
      <c r="H21" s="7">
        <f ca="1">L12</f>
        <v>1.3917976503347465</v>
      </c>
      <c r="I21" s="7">
        <f ca="1">L13</f>
        <v>1.3957767481107257</v>
      </c>
      <c r="J21" s="7">
        <f ca="1">L14</f>
        <v>1.3933357862209268</v>
      </c>
      <c r="K21" s="7">
        <f ca="1">L15</f>
        <v>1.3879642492402215</v>
      </c>
      <c r="L21" s="7">
        <f ca="1">L16</f>
        <v>1.3909950946349967</v>
      </c>
      <c r="M21" s="7">
        <f ca="1">L17</f>
        <v>1.411071506093742</v>
      </c>
      <c r="N21" s="7">
        <f ca="1">L18</f>
        <v>1.384616378733142</v>
      </c>
    </row>
    <row r="22" spans="2:14" x14ac:dyDescent="0.3">
      <c r="C22" s="39" t="s">
        <v>5</v>
      </c>
      <c r="D22" s="40" t="s">
        <v>25</v>
      </c>
      <c r="E22" s="49">
        <v>1</v>
      </c>
      <c r="F22" s="50">
        <v>2</v>
      </c>
      <c r="G22" s="49">
        <v>3</v>
      </c>
      <c r="H22" s="50">
        <v>4</v>
      </c>
      <c r="I22" s="49">
        <v>5</v>
      </c>
      <c r="J22" s="50">
        <v>6</v>
      </c>
      <c r="K22" s="49">
        <v>7</v>
      </c>
      <c r="L22" s="50">
        <v>8</v>
      </c>
      <c r="M22" s="49">
        <v>9</v>
      </c>
      <c r="N22" s="50">
        <v>10</v>
      </c>
    </row>
    <row r="23" spans="2:14" x14ac:dyDescent="0.3">
      <c r="C23" s="8">
        <v>160000000000</v>
      </c>
      <c r="D23" s="1">
        <v>1</v>
      </c>
      <c r="E23" s="8">
        <f ca="1">1/SQRT(2*PI()*$D$20^2)*EXP(-1/2/($D$20)^2*(E$21-1/2/PI()*(PI()/$I$1)^2*SQRT($C23*$E$1/$D$1/$F$1))^2)*D23</f>
        <v>1.2783147693877173</v>
      </c>
      <c r="F23" s="8">
        <f t="shared" ref="F23:N23" ca="1" si="10">1/SQRT(2*PI()*$D$20^2)*EXP(-1/2/($D$20)^2*(F$21-1/2/PI()*(PI()/$I$1)^2*SQRT($C23*$E$1/$D$1/$F$1))^2)*E23</f>
        <v>1.6681887059016465</v>
      </c>
      <c r="G23" s="8">
        <f t="shared" ca="1" si="10"/>
        <v>2.2394482958549999</v>
      </c>
      <c r="H23" s="8">
        <f t="shared" ca="1" si="10"/>
        <v>3.1408377230224946</v>
      </c>
      <c r="I23" s="8">
        <f t="shared" ca="1" si="10"/>
        <v>4.3312350370702513</v>
      </c>
      <c r="J23" s="8">
        <f t="shared" ca="1" si="10"/>
        <v>6.0353155290419256</v>
      </c>
      <c r="K23" s="8">
        <f t="shared" ca="1" si="10"/>
        <v>8.6002558461491194</v>
      </c>
      <c r="L23" s="8">
        <f t="shared" ca="1" si="10"/>
        <v>12.102499141444303</v>
      </c>
      <c r="M23" s="8">
        <f t="shared" ca="1" si="10"/>
        <v>15.582408530171834</v>
      </c>
      <c r="N23" s="8">
        <f t="shared" ca="1" si="10"/>
        <v>22.508552967137792</v>
      </c>
    </row>
    <row r="24" spans="2:14" x14ac:dyDescent="0.3">
      <c r="C24" s="8">
        <v>162000000000</v>
      </c>
      <c r="D24" s="1">
        <v>1</v>
      </c>
      <c r="E24" s="8">
        <f t="shared" ref="E24:N24" ca="1" si="11">1/SQRT(2*PI()*$D$20^2)*EXP(-1/2/($D$20)^2*(E$21-1/2/PI()*(PI()/$I$1)^2*SQRT($C24*$E$1/$D$1/$F$1))^2)*D24</f>
        <v>1.3241686818361713</v>
      </c>
      <c r="F24" s="8">
        <f t="shared" ca="1" si="11"/>
        <v>1.7885016364488402</v>
      </c>
      <c r="G24" s="8">
        <f t="shared" ca="1" si="11"/>
        <v>2.4820267679877297</v>
      </c>
      <c r="H24" s="8">
        <f t="shared" ca="1" si="11"/>
        <v>3.5916493721156093</v>
      </c>
      <c r="I24" s="8">
        <f t="shared" ca="1" si="11"/>
        <v>5.114140485271526</v>
      </c>
      <c r="J24" s="8">
        <f t="shared" ca="1" si="11"/>
        <v>7.3548064419838353</v>
      </c>
      <c r="K24" s="8">
        <f t="shared" ca="1" si="11"/>
        <v>10.805584433201785</v>
      </c>
      <c r="L24" s="8">
        <f t="shared" ca="1" si="11"/>
        <v>15.686588916109367</v>
      </c>
      <c r="M24" s="8">
        <f t="shared" ca="1" si="11"/>
        <v>20.915432863672731</v>
      </c>
      <c r="N24" s="8">
        <f t="shared" ca="1" si="11"/>
        <v>31.129222828379433</v>
      </c>
    </row>
    <row r="25" spans="2:14" x14ac:dyDescent="0.3">
      <c r="C25" s="8">
        <v>164000000000</v>
      </c>
      <c r="D25" s="1">
        <v>1</v>
      </c>
      <c r="E25" s="8">
        <f t="shared" ref="E25:N25" ca="1" si="12">1/SQRT(2*PI()*$D$20^2)*EXP(-1/2/($D$20)^2*(E$21-1/2/PI()*(PI()/$I$1)^2*SQRT($C25*$E$1/$D$1/$F$1))^2)*D25</f>
        <v>1.3693960001105507</v>
      </c>
      <c r="F25" s="8">
        <f t="shared" ca="1" si="12"/>
        <v>1.9111564468431697</v>
      </c>
      <c r="G25" s="8">
        <f t="shared" ca="1" si="12"/>
        <v>2.7372867409774635</v>
      </c>
      <c r="H25" s="8">
        <f t="shared" ca="1" si="12"/>
        <v>4.0802015550039874</v>
      </c>
      <c r="I25" s="8">
        <f t="shared" ca="1" si="12"/>
        <v>5.9891007109734575</v>
      </c>
      <c r="J25" s="8">
        <f t="shared" ca="1" si="12"/>
        <v>8.8748419881156746</v>
      </c>
      <c r="K25" s="8">
        <f t="shared" ca="1" si="12"/>
        <v>13.421345496639596</v>
      </c>
      <c r="L25" s="8">
        <f t="shared" ca="1" si="12"/>
        <v>20.067077237495365</v>
      </c>
      <c r="M25" s="8">
        <f t="shared" ca="1" si="12"/>
        <v>27.661918463689265</v>
      </c>
      <c r="N25" s="8">
        <f t="shared" ca="1" si="12"/>
        <v>42.351290289109372</v>
      </c>
    </row>
    <row r="26" spans="2:14" x14ac:dyDescent="0.3">
      <c r="C26" s="8">
        <v>166000000000</v>
      </c>
      <c r="D26" s="1">
        <v>1</v>
      </c>
      <c r="E26" s="8">
        <f t="shared" ref="E26:N26" ca="1" si="13">1/SQRT(2*PI()*$D$20^2)*EXP(-1/2/($D$20)^2*(E$21-1/2/PI()*(PI()/$I$1)^2*SQRT($C26*$E$1/$D$1/$F$1))^2)*D26</f>
        <v>1.4138657119409102</v>
      </c>
      <c r="F26" s="8">
        <f t="shared" ca="1" si="13"/>
        <v>2.0355983166983433</v>
      </c>
      <c r="G26" s="8">
        <f t="shared" ca="1" si="13"/>
        <v>3.0041511436528632</v>
      </c>
      <c r="H26" s="8">
        <f t="shared" ca="1" si="13"/>
        <v>4.6053296759397613</v>
      </c>
      <c r="I26" s="8">
        <f t="shared" ca="1" si="13"/>
        <v>6.957348899307175</v>
      </c>
      <c r="J26" s="8">
        <f t="shared" ca="1" si="13"/>
        <v>10.605868003188601</v>
      </c>
      <c r="K26" s="8">
        <f t="shared" ca="1" si="13"/>
        <v>16.483360123268909</v>
      </c>
      <c r="L26" s="8">
        <f t="shared" ca="1" si="13"/>
        <v>25.342286571112925</v>
      </c>
      <c r="M26" s="8">
        <f t="shared" ca="1" si="13"/>
        <v>36.057692867991776</v>
      </c>
      <c r="N26" s="8">
        <f t="shared" ca="1" si="13"/>
        <v>56.698631482037122</v>
      </c>
    </row>
    <row r="27" spans="2:14" x14ac:dyDescent="0.3">
      <c r="C27" s="8">
        <v>168000000000</v>
      </c>
      <c r="D27" s="1">
        <v>1</v>
      </c>
      <c r="E27" s="8">
        <f t="shared" ref="E27:N27" ca="1" si="14">1/SQRT(2*PI()*$D$20^2)*EXP(-1/2/($D$20)^2*(E$21-1/2/PI()*(PI()/$I$1)^2*SQRT($C27*$E$1/$D$1/$F$1))^2)*D27</f>
        <v>1.4574490016454007</v>
      </c>
      <c r="F27" s="8">
        <f t="shared" ca="1" si="14"/>
        <v>2.1612365191383427</v>
      </c>
      <c r="G27" s="8">
        <f t="shared" ca="1" si="14"/>
        <v>3.2813229686574874</v>
      </c>
      <c r="H27" s="8">
        <f t="shared" ca="1" si="14"/>
        <v>5.1651372222123495</v>
      </c>
      <c r="I27" s="8">
        <f t="shared" ca="1" si="14"/>
        <v>8.0183007747943549</v>
      </c>
      <c r="J27" s="8">
        <f t="shared" ca="1" si="14"/>
        <v>12.554625438316709</v>
      </c>
      <c r="K27" s="8">
        <f t="shared" ca="1" si="14"/>
        <v>20.020991984544448</v>
      </c>
      <c r="L27" s="8">
        <f t="shared" ca="1" si="14"/>
        <v>31.601983192898803</v>
      </c>
      <c r="M27" s="8">
        <f t="shared" ca="1" si="14"/>
        <v>46.33693324852922</v>
      </c>
      <c r="N27" s="8">
        <f t="shared" ca="1" si="14"/>
        <v>74.715733587153537</v>
      </c>
    </row>
    <row r="28" spans="2:14" x14ac:dyDescent="0.3">
      <c r="C28" s="8">
        <v>170000000000</v>
      </c>
      <c r="D28" s="1">
        <v>1</v>
      </c>
      <c r="E28" s="8">
        <f t="shared" ref="E28:N28" ca="1" si="15">1/SQRT(2*PI()*$D$20^2)*EXP(-1/2/($D$20)^2*(E$21-1/2/PI()*(PI()/$I$1)^2*SQRT($C28*$E$1/$D$1/$F$1))^2)*D28</f>
        <v>1.5000199111702717</v>
      </c>
      <c r="F28" s="8">
        <f t="shared" ca="1" si="15"/>
        <v>2.2874497039294917</v>
      </c>
      <c r="G28" s="8">
        <f t="shared" ca="1" si="15"/>
        <v>3.5672933565761165</v>
      </c>
      <c r="H28" s="8">
        <f t="shared" ca="1" si="15"/>
        <v>5.7569722947665207</v>
      </c>
      <c r="I28" s="8">
        <f t="shared" ca="1" si="15"/>
        <v>9.1693512468617513</v>
      </c>
      <c r="J28" s="8">
        <f t="shared" ca="1" si="15"/>
        <v>14.72335408286351</v>
      </c>
      <c r="K28" s="8">
        <f t="shared" ca="1" si="15"/>
        <v>24.054771144322114</v>
      </c>
      <c r="L28" s="8">
        <f t="shared" ca="1" si="15"/>
        <v>38.921318827417998</v>
      </c>
      <c r="M28" s="8">
        <f t="shared" ca="1" si="15"/>
        <v>58.719249929914191</v>
      </c>
      <c r="N28" s="8">
        <f t="shared" ca="1" si="15"/>
        <v>96.940971504339245</v>
      </c>
    </row>
    <row r="29" spans="2:14" x14ac:dyDescent="0.3">
      <c r="C29" s="8">
        <v>172000000000</v>
      </c>
      <c r="D29" s="1">
        <v>1</v>
      </c>
      <c r="E29" s="8">
        <f t="shared" ref="E29:N29" ca="1" si="16">1/SQRT(2*PI()*$D$20^2)*EXP(-1/2/($D$20)^2*(E$21-1/2/PI()*(PI()/$I$1)^2*SQRT($C29*$E$1/$D$1/$F$1))^2)*D29</f>
        <v>1.5414559747347736</v>
      </c>
      <c r="F29" s="8">
        <f t="shared" ca="1" si="16"/>
        <v>2.4135916765844683</v>
      </c>
      <c r="G29" s="8">
        <f t="shared" ca="1" si="16"/>
        <v>3.8603543199627857</v>
      </c>
      <c r="H29" s="8">
        <f t="shared" ca="1" si="16"/>
        <v>6.3774228993570663</v>
      </c>
      <c r="I29" s="8">
        <f t="shared" ca="1" si="16"/>
        <v>10.405719078826451</v>
      </c>
      <c r="J29" s="8">
        <f t="shared" ca="1" si="16"/>
        <v>17.109075816054538</v>
      </c>
      <c r="K29" s="8">
        <f t="shared" ca="1" si="16"/>
        <v>28.594057586310996</v>
      </c>
      <c r="L29" s="8">
        <f t="shared" ca="1" si="16"/>
        <v>47.354402798636627</v>
      </c>
      <c r="M29" s="8">
        <f t="shared" ca="1" si="16"/>
        <v>73.394664208725729</v>
      </c>
      <c r="N29" s="8">
        <f t="shared" ca="1" si="16"/>
        <v>123.8731428188219</v>
      </c>
    </row>
    <row r="30" spans="2:14" x14ac:dyDescent="0.3">
      <c r="C30" s="8">
        <v>174000000000</v>
      </c>
      <c r="D30" s="1">
        <v>1</v>
      </c>
      <c r="E30" s="8">
        <f t="shared" ref="E30:N30" ca="1" si="17">1/SQRT(2*PI()*$D$20^2)*EXP(-1/2/($D$20)^2*(E$21-1/2/PI()*(PI()/$I$1)^2*SQRT($C30*$E$1/$D$1/$F$1))^2)*D30</f>
        <v>1.5816388228567209</v>
      </c>
      <c r="F30" s="8">
        <f t="shared" ca="1" si="17"/>
        <v>2.5389975873142836</v>
      </c>
      <c r="G30" s="8">
        <f t="shared" ca="1" si="17"/>
        <v>4.1586159735753458</v>
      </c>
      <c r="H30" s="8">
        <f t="shared" ca="1" si="17"/>
        <v>7.0223323520707224</v>
      </c>
      <c r="I30" s="8">
        <f t="shared" ca="1" si="17"/>
        <v>11.720350409766999</v>
      </c>
      <c r="J30" s="8">
        <f t="shared" ca="1" si="17"/>
        <v>19.703002795149811</v>
      </c>
      <c r="K30" s="8">
        <f t="shared" ca="1" si="17"/>
        <v>33.634887841301143</v>
      </c>
      <c r="L30" s="8">
        <f t="shared" ca="1" si="17"/>
        <v>56.927874801119664</v>
      </c>
      <c r="M30" s="8">
        <f t="shared" ca="1" si="17"/>
        <v>90.507187556410045</v>
      </c>
      <c r="N30" s="8">
        <f t="shared" ca="1" si="17"/>
        <v>155.93250721135126</v>
      </c>
    </row>
    <row r="31" spans="2:14" x14ac:dyDescent="0.3">
      <c r="C31" s="8">
        <v>176000000000</v>
      </c>
      <c r="D31" s="1">
        <v>1</v>
      </c>
      <c r="E31" s="8">
        <f t="shared" ref="E31:N31" ca="1" si="18">1/SQRT(2*PI()*$D$20^2)*EXP(-1/2/($D$20)^2*(E$21-1/2/PI()*(PI()/$I$1)^2*SQRT($C31*$E$1/$D$1/$F$1))^2)*D31</f>
        <v>1.6204547519251007</v>
      </c>
      <c r="F31" s="8">
        <f t="shared" ca="1" si="18"/>
        <v>2.6629904365450385</v>
      </c>
      <c r="G31" s="8">
        <f t="shared" ca="1" si="18"/>
        <v>4.4600280101521577</v>
      </c>
      <c r="H31" s="8">
        <f t="shared" ca="1" si="18"/>
        <v>7.6868354762160358</v>
      </c>
      <c r="I31" s="8">
        <f t="shared" ca="1" si="18"/>
        <v>13.103890053071739</v>
      </c>
      <c r="J31" s="8">
        <f t="shared" ca="1" si="18"/>
        <v>22.490113745487125</v>
      </c>
      <c r="K31" s="8">
        <f t="shared" ca="1" si="18"/>
        <v>39.158155198855333</v>
      </c>
      <c r="L31" s="8">
        <f t="shared" ca="1" si="18"/>
        <v>67.634909424393669</v>
      </c>
      <c r="M31" s="8">
        <f t="shared" ca="1" si="18"/>
        <v>110.13797494442994</v>
      </c>
      <c r="N31" s="8">
        <f t="shared" ca="1" si="18"/>
        <v>193.41841215178218</v>
      </c>
    </row>
    <row r="32" spans="2:14" x14ac:dyDescent="0.3">
      <c r="C32" s="8">
        <v>178000000000</v>
      </c>
      <c r="D32" s="1">
        <v>1</v>
      </c>
      <c r="E32" s="8">
        <f t="shared" ref="E32:N32" ca="1" si="19">1/SQRT(2*PI()*$D$20^2)*EXP(-1/2/($D$20)^2*(E$21-1/2/PI()*(PI()/$I$1)^2*SQRT($C32*$E$1/$D$1/$F$1))^2)*D32</f>
        <v>1.6577952558992324</v>
      </c>
      <c r="F32" s="8">
        <f t="shared" ca="1" si="19"/>
        <v>2.7848877985275529</v>
      </c>
      <c r="G32" s="8">
        <f t="shared" ca="1" si="19"/>
        <v>4.7624050402894813</v>
      </c>
      <c r="H32" s="8">
        <f t="shared" ca="1" si="19"/>
        <v>8.3654155351818442</v>
      </c>
      <c r="I32" s="8">
        <f t="shared" ca="1" si="19"/>
        <v>14.544726987950389</v>
      </c>
      <c r="J32" s="8">
        <f t="shared" ca="1" si="19"/>
        <v>25.448936276487132</v>
      </c>
      <c r="K32" s="8">
        <f t="shared" ca="1" si="19"/>
        <v>45.128270473595798</v>
      </c>
      <c r="L32" s="8">
        <f t="shared" ca="1" si="19"/>
        <v>79.430115624518251</v>
      </c>
      <c r="M32" s="8">
        <f t="shared" ca="1" si="19"/>
        <v>132.28924110080129</v>
      </c>
      <c r="N32" s="8">
        <f t="shared" ca="1" si="19"/>
        <v>236.46636205862384</v>
      </c>
    </row>
    <row r="33" spans="3:14" x14ac:dyDescent="0.3">
      <c r="C33" s="8">
        <v>180000000000</v>
      </c>
      <c r="D33" s="1">
        <v>1</v>
      </c>
      <c r="E33" s="8">
        <f t="shared" ref="E33:N33" ca="1" si="20">1/SQRT(2*PI()*$D$20^2)*EXP(-1/2/($D$20)^2*(E$21-1/2/PI()*(PI()/$I$1)^2*SQRT($C33*$E$1/$D$1/$F$1))^2)*D33</f>
        <v>1.6935575171440078</v>
      </c>
      <c r="F33" s="8">
        <f t="shared" ca="1" si="20"/>
        <v>2.9040086614244895</v>
      </c>
      <c r="G33" s="8">
        <f t="shared" ca="1" si="20"/>
        <v>5.0634553045746804</v>
      </c>
      <c r="H33" s="8">
        <f t="shared" ca="1" si="20"/>
        <v>9.0519810904301181</v>
      </c>
      <c r="I33" s="8">
        <f t="shared" ca="1" si="20"/>
        <v>16.029117466119153</v>
      </c>
      <c r="J33" s="8">
        <f t="shared" ca="1" si="20"/>
        <v>28.551565043139927</v>
      </c>
      <c r="K33" s="8">
        <f t="shared" ca="1" si="20"/>
        <v>51.4924353387702</v>
      </c>
      <c r="L33" s="8">
        <f t="shared" ca="1" si="20"/>
        <v>92.225790471275587</v>
      </c>
      <c r="M33" s="8">
        <f t="shared" ca="1" si="20"/>
        <v>156.87026281649793</v>
      </c>
      <c r="N33" s="8">
        <f t="shared" ca="1" si="20"/>
        <v>285.00799468483791</v>
      </c>
    </row>
    <row r="34" spans="3:14" x14ac:dyDescent="0.3">
      <c r="C34" s="8">
        <v>182000000000</v>
      </c>
      <c r="D34" s="1">
        <v>1</v>
      </c>
      <c r="E34" s="8">
        <f t="shared" ref="E34:N34" ca="1" si="21">1/SQRT(2*PI()*$D$20^2)*EXP(-1/2/($D$20)^2*(E$21-1/2/PI()*(PI()/$I$1)^2*SQRT($C34*$E$1/$D$1/$F$1))^2)*D34</f>
        <v>1.727644853852448</v>
      </c>
      <c r="F34" s="8">
        <f t="shared" ca="1" si="21"/>
        <v>3.0196802811841947</v>
      </c>
      <c r="G34" s="8">
        <f t="shared" ca="1" si="21"/>
        <v>5.3608121698672511</v>
      </c>
      <c r="H34" s="8">
        <f t="shared" ca="1" si="21"/>
        <v>9.7399612296022333</v>
      </c>
      <c r="I34" s="8">
        <f t="shared" ca="1" si="21"/>
        <v>17.541385826911963</v>
      </c>
      <c r="J34" s="8">
        <f t="shared" ca="1" si="21"/>
        <v>31.763934974245977</v>
      </c>
      <c r="K34" s="8">
        <f t="shared" ca="1" si="21"/>
        <v>58.180634002745897</v>
      </c>
      <c r="L34" s="8">
        <f t="shared" ca="1" si="21"/>
        <v>105.88994278459322</v>
      </c>
      <c r="M34" s="8">
        <f t="shared" ca="1" si="21"/>
        <v>183.68681605300529</v>
      </c>
      <c r="N34" s="8">
        <f t="shared" ca="1" si="21"/>
        <v>338.73776237055648</v>
      </c>
    </row>
    <row r="35" spans="3:14" x14ac:dyDescent="0.3">
      <c r="C35" s="8">
        <v>184000000000</v>
      </c>
      <c r="D35" s="1">
        <v>1</v>
      </c>
      <c r="E35" s="8">
        <f t="shared" ref="E35:N35" ca="1" si="22">1/SQRT(2*PI()*$D$20^2)*EXP(-1/2/($D$20)^2*(E$21-1/2/PI()*(PI()/$I$1)^2*SQRT($C35*$E$1/$D$1/$F$1))^2)*D35</f>
        <v>1.7599671219546829</v>
      </c>
      <c r="F35" s="8">
        <f t="shared" ca="1" si="22"/>
        <v>3.1312449474733328</v>
      </c>
      <c r="G35" s="8">
        <f t="shared" ca="1" si="22"/>
        <v>5.6520677426962163</v>
      </c>
      <c r="H35" s="8">
        <f t="shared" ca="1" si="22"/>
        <v>10.422416910905051</v>
      </c>
      <c r="I35" s="8">
        <f t="shared" ca="1" si="22"/>
        <v>19.064199628687245</v>
      </c>
      <c r="J35" s="8">
        <f t="shared" ca="1" si="22"/>
        <v>35.046356281703048</v>
      </c>
      <c r="K35" s="8">
        <f t="shared" ca="1" si="22"/>
        <v>65.10641269702073</v>
      </c>
      <c r="L35" s="8">
        <f t="shared" ca="1" si="22"/>
        <v>120.24641859197303</v>
      </c>
      <c r="M35" s="8">
        <f t="shared" ca="1" si="22"/>
        <v>212.43529614692991</v>
      </c>
      <c r="N35" s="8">
        <f t="shared" ca="1" si="22"/>
        <v>397.09009365778928</v>
      </c>
    </row>
    <row r="36" spans="3:14" x14ac:dyDescent="0.3">
      <c r="C36" s="8">
        <v>186000000000</v>
      </c>
      <c r="D36" s="1">
        <v>1</v>
      </c>
      <c r="E36" s="8">
        <f t="shared" ref="E36:N36" ca="1" si="23">1/SQRT(2*PI()*$D$20^2)*EXP(-1/2/($D$20)^2*(E$21-1/2/PI()*(PI()/$I$1)^2*SQRT($C36*$E$1/$D$1/$F$1))^2)*D36</f>
        <v>1.7904410698618325</v>
      </c>
      <c r="F36" s="8">
        <f t="shared" ca="1" si="23"/>
        <v>3.2380665628655128</v>
      </c>
      <c r="G36" s="8">
        <f t="shared" ca="1" si="23"/>
        <v>5.9348078736790564</v>
      </c>
      <c r="H36" s="8">
        <f t="shared" ca="1" si="23"/>
        <v>11.092165548612513</v>
      </c>
      <c r="I36" s="8">
        <f t="shared" ca="1" si="23"/>
        <v>20.578912256058803</v>
      </c>
      <c r="J36" s="8">
        <f t="shared" ca="1" si="23"/>
        <v>38.354304310091983</v>
      </c>
      <c r="K36" s="8">
        <f t="shared" ca="1" si="23"/>
        <v>72.168472272796294</v>
      </c>
      <c r="L36" s="8">
        <f t="shared" ca="1" si="23"/>
        <v>135.07734072932971</v>
      </c>
      <c r="M36" s="8">
        <f t="shared" ca="1" si="23"/>
        <v>242.70253833038038</v>
      </c>
      <c r="N36" s="8">
        <f t="shared" ca="1" si="23"/>
        <v>459.23038488843366</v>
      </c>
    </row>
    <row r="37" spans="3:14" x14ac:dyDescent="0.3">
      <c r="C37" s="8">
        <v>188000000000</v>
      </c>
      <c r="D37" s="1">
        <v>1</v>
      </c>
      <c r="E37" s="8">
        <f t="shared" ref="E37:N37" ca="1" si="24">1/SQRT(2*PI()*$D$20^2)*EXP(-1/2/($D$20)^2*(E$21-1/2/PI()*(PI()/$I$1)^2*SQRT($C37*$E$1/$D$1/$F$1))^2)*D37</f>
        <v>1.8189906448390376</v>
      </c>
      <c r="F37" s="8">
        <f t="shared" ca="1" si="24"/>
        <v>3.3395369412476823</v>
      </c>
      <c r="G37" s="8">
        <f t="shared" ca="1" si="24"/>
        <v>6.2066477894094252</v>
      </c>
      <c r="H37" s="8">
        <f t="shared" ca="1" si="24"/>
        <v>11.741915448996973</v>
      </c>
      <c r="I37" s="8">
        <f t="shared" ca="1" si="24"/>
        <v>22.065962946552492</v>
      </c>
      <c r="J37" s="8">
        <f t="shared" ca="1" si="24"/>
        <v>41.63944336213104</v>
      </c>
      <c r="K37" s="8">
        <f t="shared" ca="1" si="24"/>
        <v>79.253050208646286</v>
      </c>
      <c r="L37" s="8">
        <f t="shared" ca="1" si="24"/>
        <v>150.12792743285021</v>
      </c>
      <c r="M37" s="8">
        <f t="shared" ca="1" si="24"/>
        <v>273.97200433579764</v>
      </c>
      <c r="N37" s="8">
        <f t="shared" ca="1" si="24"/>
        <v>524.06234097301569</v>
      </c>
    </row>
    <row r="38" spans="3:14" x14ac:dyDescent="0.3">
      <c r="C38" s="8">
        <v>190000000000</v>
      </c>
      <c r="D38" s="1">
        <v>1</v>
      </c>
      <c r="E38" s="8">
        <f t="shared" ref="E38:N38" ca="1" si="25">1/SQRT(2*PI()*$D$20^2)*EXP(-1/2/($D$20)^2*(E$21-1/2/PI()*(PI()/$I$1)^2*SQRT($C38*$E$1/$D$1/$F$1))^2)*D38</f>
        <v>1.8455472502398744</v>
      </c>
      <c r="F38" s="8">
        <f t="shared" ca="1" si="25"/>
        <v>3.4350817378505996</v>
      </c>
      <c r="G38" s="8">
        <f t="shared" ca="1" si="25"/>
        <v>6.4652675733399461</v>
      </c>
      <c r="H38" s="8">
        <f t="shared" ca="1" si="25"/>
        <v>12.364406319368506</v>
      </c>
      <c r="I38" s="8">
        <f t="shared" ca="1" si="25"/>
        <v>23.505321380832243</v>
      </c>
      <c r="J38" s="8">
        <f t="shared" ca="1" si="25"/>
        <v>44.850850372513449</v>
      </c>
      <c r="K38" s="8">
        <f t="shared" ca="1" si="25"/>
        <v>86.237018136808089</v>
      </c>
      <c r="L38" s="8">
        <f t="shared" ca="1" si="25"/>
        <v>165.11359088117615</v>
      </c>
      <c r="M38" s="8">
        <f t="shared" ca="1" si="25"/>
        <v>305.63655409018367</v>
      </c>
      <c r="N38" s="8">
        <f t="shared" ca="1" si="25"/>
        <v>590.25300074760082</v>
      </c>
    </row>
    <row r="39" spans="3:14" x14ac:dyDescent="0.3">
      <c r="C39" s="8">
        <v>192000000000</v>
      </c>
      <c r="D39" s="1">
        <v>1</v>
      </c>
      <c r="E39" s="8">
        <f t="shared" ref="E39:N39" ca="1" si="26">1/SQRT(2*PI()*$D$20^2)*EXP(-1/2/($D$20)^2*(E$21-1/2/PI()*(PI()/$I$1)^2*SQRT($C39*$E$1/$D$1/$F$1))^2)*D39</f>
        <v>1.8700499532603594</v>
      </c>
      <c r="F39" s="8">
        <f t="shared" ca="1" si="26"/>
        <v>3.5241659312399105</v>
      </c>
      <c r="G39" s="8">
        <f t="shared" ca="1" si="26"/>
        <v>6.7084467248984581</v>
      </c>
      <c r="H39" s="8">
        <f t="shared" ca="1" si="26"/>
        <v>12.952551831793002</v>
      </c>
      <c r="I39" s="8">
        <f t="shared" ca="1" si="26"/>
        <v>24.876961757907736</v>
      </c>
      <c r="J39" s="8">
        <f t="shared" ca="1" si="26"/>
        <v>47.936392604640666</v>
      </c>
      <c r="K39" s="8">
        <f t="shared" ca="1" si="26"/>
        <v>92.991573478672407</v>
      </c>
      <c r="L39" s="8">
        <f t="shared" ca="1" si="26"/>
        <v>179.7290501124653</v>
      </c>
      <c r="M39" s="8">
        <f t="shared" ca="1" si="26"/>
        <v>337.01751730294876</v>
      </c>
      <c r="N39" s="8">
        <f t="shared" ca="1" si="26"/>
        <v>656.27534622580902</v>
      </c>
    </row>
    <row r="40" spans="3:14" x14ac:dyDescent="0.3">
      <c r="C40" s="8">
        <v>194000000000</v>
      </c>
      <c r="D40" s="1">
        <v>1</v>
      </c>
      <c r="E40" s="8">
        <f t="shared" ref="E40:N40" ca="1" si="27">1/SQRT(2*PI()*$D$20^2)*EXP(-1/2/($D$20)^2*(E$21-1/2/PI()*(PI()/$I$1)^2*SQRT($C40*$E$1/$D$1/$F$1))^2)*D40</f>
        <v>1.8924456432809591</v>
      </c>
      <c r="F40" s="8">
        <f t="shared" ca="1" si="27"/>
        <v>3.6062987868000866</v>
      </c>
      <c r="G40" s="8">
        <f t="shared" ca="1" si="27"/>
        <v>6.9340970557097865</v>
      </c>
      <c r="H40" s="8">
        <f t="shared" ca="1" si="27"/>
        <v>13.499580136937235</v>
      </c>
      <c r="I40" s="8">
        <f t="shared" ca="1" si="27"/>
        <v>26.161349756588614</v>
      </c>
      <c r="J40" s="8">
        <f t="shared" ca="1" si="27"/>
        <v>50.844204218273994</v>
      </c>
      <c r="K40" s="8">
        <f t="shared" ca="1" si="27"/>
        <v>99.386362716429872</v>
      </c>
      <c r="L40" s="8">
        <f t="shared" ca="1" si="27"/>
        <v>193.65903824796791</v>
      </c>
      <c r="M40" s="8">
        <f t="shared" ca="1" si="27"/>
        <v>367.389264967136</v>
      </c>
      <c r="N40" s="8">
        <f t="shared" ca="1" si="27"/>
        <v>720.46684742044465</v>
      </c>
    </row>
    <row r="41" spans="3:14" x14ac:dyDescent="0.3">
      <c r="C41" s="8">
        <v>196000000000</v>
      </c>
      <c r="D41" s="1">
        <v>1</v>
      </c>
      <c r="E41" s="8">
        <f t="shared" ref="E41:N41" ca="1" si="28">1/SQRT(2*PI()*$D$20^2)*EXP(-1/2/($D$20)^2*(E$21-1/2/PI()*(PI()/$I$1)^2*SQRT($C41*$E$1/$D$1/$F$1))^2)*D41</f>
        <v>1.9126891412562426</v>
      </c>
      <c r="F41" s="8">
        <f t="shared" ca="1" si="28"/>
        <v>3.6810382414652567</v>
      </c>
      <c r="G41" s="8">
        <f t="shared" ca="1" si="28"/>
        <v>7.1402932318880454</v>
      </c>
      <c r="H41" s="8">
        <f t="shared" ca="1" si="28"/>
        <v>13.999168294285694</v>
      </c>
      <c r="I41" s="8">
        <f t="shared" ca="1" si="28"/>
        <v>27.339925050319827</v>
      </c>
      <c r="J41" s="8">
        <f t="shared" ca="1" si="28"/>
        <v>53.524200244803964</v>
      </c>
      <c r="K41" s="8">
        <f t="shared" ca="1" si="28"/>
        <v>105.29384253471106</v>
      </c>
      <c r="L41" s="8">
        <f t="shared" ca="1" si="28"/>
        <v>206.59005556589796</v>
      </c>
      <c r="M41" s="8">
        <f t="shared" ca="1" si="28"/>
        <v>396.00800602847102</v>
      </c>
      <c r="N41" s="8">
        <f t="shared" ca="1" si="28"/>
        <v>781.10079939796344</v>
      </c>
    </row>
    <row r="42" spans="3:14" x14ac:dyDescent="0.3">
      <c r="C42" s="8">
        <v>198000000000</v>
      </c>
      <c r="D42" s="1">
        <v>1</v>
      </c>
      <c r="E42" s="8">
        <f t="shared" ref="E42:N42" ca="1" si="29">1/SQRT(2*PI()*$D$20^2)*EXP(-1/2/($D$20)^2*(E$21-1/2/PI()*(PI()/$I$1)^2*SQRT($C42*$E$1/$D$1/$F$1))^2)*D42</f>
        <v>1.9307432609809985</v>
      </c>
      <c r="F42" s="8">
        <f t="shared" ca="1" si="29"/>
        <v>3.747994660445976</v>
      </c>
      <c r="G42" s="8">
        <f t="shared" ca="1" si="29"/>
        <v>7.3253003397847083</v>
      </c>
      <c r="H42" s="8">
        <f t="shared" ca="1" si="29"/>
        <v>14.445566807192513</v>
      </c>
      <c r="I42" s="8">
        <f t="shared" ca="1" si="29"/>
        <v>28.395562130534696</v>
      </c>
      <c r="J42" s="8">
        <f t="shared" ca="1" si="29"/>
        <v>55.929563640897484</v>
      </c>
      <c r="K42" s="8">
        <f t="shared" ca="1" si="29"/>
        <v>110.59366609070914</v>
      </c>
      <c r="L42" s="8">
        <f t="shared" ca="1" si="29"/>
        <v>218.22252961733781</v>
      </c>
      <c r="M42" s="8">
        <f t="shared" ca="1" si="29"/>
        <v>422.14314816114944</v>
      </c>
      <c r="N42" s="8">
        <f t="shared" ca="1" si="29"/>
        <v>836.4660325460012</v>
      </c>
    </row>
    <row r="43" spans="3:14" x14ac:dyDescent="0.3">
      <c r="C43" s="8">
        <v>200000000000</v>
      </c>
      <c r="D43" s="1">
        <v>1</v>
      </c>
      <c r="E43" s="8">
        <f t="shared" ref="E43:N43" ca="1" si="30">1/SQRT(2*PI()*$D$20^2)*EXP(-1/2/($D$20)^2*(E$21-1/2/PI()*(PI()/$I$1)^2*SQRT($C43*$E$1/$D$1/$F$1))^2)*D43</f>
        <v>1.9465788234063339</v>
      </c>
      <c r="F43" s="8">
        <f t="shared" ca="1" si="30"/>
        <v>3.8068339282115993</v>
      </c>
      <c r="G43" s="8">
        <f t="shared" ca="1" si="30"/>
        <v>7.4875979366375542</v>
      </c>
      <c r="H43" s="8">
        <f t="shared" ca="1" si="30"/>
        <v>14.833710812466277</v>
      </c>
      <c r="I43" s="8">
        <f t="shared" ca="1" si="30"/>
        <v>29.31299309120072</v>
      </c>
      <c r="J43" s="8">
        <f t="shared" ca="1" si="30"/>
        <v>58.01814185570273</v>
      </c>
      <c r="K43" s="8">
        <f t="shared" ca="1" si="30"/>
        <v>115.17687655634587</v>
      </c>
      <c r="L43" s="8">
        <f t="shared" ca="1" si="30"/>
        <v>228.28269977711872</v>
      </c>
      <c r="M43" s="8">
        <f t="shared" ca="1" si="30"/>
        <v>445.10930417926022</v>
      </c>
      <c r="N43" s="8">
        <f t="shared" ca="1" si="30"/>
        <v>884.94966802108479</v>
      </c>
    </row>
    <row r="44" spans="3:14" x14ac:dyDescent="0.3">
      <c r="C44" s="8">
        <v>202000000000</v>
      </c>
      <c r="D44" s="1">
        <v>1</v>
      </c>
      <c r="E44" s="8">
        <f t="shared" ref="E44:N44" ca="1" si="31">1/SQRT(2*PI()*$D$20^2)*EXP(-1/2/($D$20)^2*(E$21-1/2/PI()*(PI()/$I$1)^2*SQRT($C44*$E$1/$D$1/$F$1))^2)*D44</f>
        <v>1.9601746254973853</v>
      </c>
      <c r="F44" s="8">
        <f t="shared" ca="1" si="31"/>
        <v>3.857279847757249</v>
      </c>
      <c r="G44" s="8">
        <f t="shared" ca="1" si="31"/>
        <v>7.6259001441442518</v>
      </c>
      <c r="H44" s="8">
        <f t="shared" ca="1" si="31"/>
        <v>15.159314955983209</v>
      </c>
      <c r="I44" s="8">
        <f t="shared" ca="1" si="31"/>
        <v>30.079177674976112</v>
      </c>
      <c r="J44" s="8">
        <f t="shared" ca="1" si="31"/>
        <v>59.753693670540471</v>
      </c>
      <c r="K44" s="8">
        <f t="shared" ca="1" si="31"/>
        <v>118.94969922531997</v>
      </c>
      <c r="L44" s="8">
        <f t="shared" ca="1" si="31"/>
        <v>236.53355058240527</v>
      </c>
      <c r="M44" s="8">
        <f t="shared" ca="1" si="31"/>
        <v>464.29692470769533</v>
      </c>
      <c r="N44" s="8">
        <f t="shared" ca="1" si="31"/>
        <v>925.11715622628628</v>
      </c>
    </row>
    <row r="45" spans="3:14" x14ac:dyDescent="0.3">
      <c r="C45" s="8">
        <v>204000000000</v>
      </c>
      <c r="D45" s="1">
        <v>1</v>
      </c>
      <c r="E45" s="8">
        <f t="shared" ref="E45:N45" ca="1" si="32">1/SQRT(2*PI()*$D$20^2)*EXP(-1/2/($D$20)^2*(E$21-1/2/PI()*(PI()/$I$1)^2*SQRT($C45*$E$1/$D$1/$F$1))^2)*D45</f>
        <v>1.9715173654140941</v>
      </c>
      <c r="F45" s="8">
        <f t="shared" ca="1" si="32"/>
        <v>3.8991158339629957</v>
      </c>
      <c r="G45" s="8">
        <f t="shared" ca="1" si="32"/>
        <v>7.7391714486667365</v>
      </c>
      <c r="H45" s="8">
        <f t="shared" ca="1" si="32"/>
        <v>15.418949564854708</v>
      </c>
      <c r="I45" s="8">
        <f t="shared" ca="1" si="32"/>
        <v>30.683608178440956</v>
      </c>
      <c r="J45" s="8">
        <f t="shared" ca="1" si="32"/>
        <v>61.10693463690351</v>
      </c>
      <c r="K45" s="8">
        <f t="shared" ca="1" si="32"/>
        <v>121.83674613522417</v>
      </c>
      <c r="L45" s="8">
        <f t="shared" ca="1" si="32"/>
        <v>242.78417541236036</v>
      </c>
      <c r="M45" s="8">
        <f t="shared" ca="1" si="32"/>
        <v>479.19960479108204</v>
      </c>
      <c r="N45" s="8">
        <f t="shared" ca="1" si="32"/>
        <v>955.78393152354568</v>
      </c>
    </row>
    <row r="46" spans="3:14" x14ac:dyDescent="0.3">
      <c r="C46" s="8">
        <v>206000000000</v>
      </c>
      <c r="D46" s="1">
        <v>1</v>
      </c>
      <c r="E46" s="8">
        <f t="shared" ref="E46:N46" ca="1" si="33">1/SQRT(2*PI()*$D$20^2)*EXP(-1/2/($D$20)^2*(E$21-1/2/PI()*(PI()/$I$1)^2*SQRT($C46*$E$1/$D$1/$F$1))^2)*D46</f>
        <v>1.9806015260567766</v>
      </c>
      <c r="F46" s="8">
        <f t="shared" ca="1" si="33"/>
        <v>3.9321858984043416</v>
      </c>
      <c r="G46" s="8">
        <f t="shared" ca="1" si="33"/>
        <v>7.8266379829898325</v>
      </c>
      <c r="H46" s="8">
        <f t="shared" ca="1" si="33"/>
        <v>15.61009637609993</v>
      </c>
      <c r="I46" s="8">
        <f t="shared" ca="1" si="33"/>
        <v>31.118539625513151</v>
      </c>
      <c r="J46" s="8">
        <f t="shared" ca="1" si="33"/>
        <v>62.056339717868894</v>
      </c>
      <c r="K46" s="8">
        <f t="shared" ca="1" si="33"/>
        <v>123.78348149511005</v>
      </c>
      <c r="L46" s="8">
        <f t="shared" ca="1" si="33"/>
        <v>246.89705437897658</v>
      </c>
      <c r="M46" s="8">
        <f t="shared" ca="1" si="33"/>
        <v>489.43634117945538</v>
      </c>
      <c r="N46" s="8">
        <f t="shared" ca="1" si="33"/>
        <v>976.07363500657357</v>
      </c>
    </row>
    <row r="47" spans="3:14" x14ac:dyDescent="0.3">
      <c r="C47" s="8">
        <v>208000000000</v>
      </c>
      <c r="D47" s="1">
        <v>1</v>
      </c>
      <c r="E47" s="8">
        <f t="shared" ref="E47:N47" ca="1" si="34">1/SQRT(2*PI()*$D$20^2)*EXP(-1/2/($D$20)^2*(E$21-1/2/PI()*(PI()/$I$1)^2*SQRT($C47*$E$1/$D$1/$F$1))^2)*D47</f>
        <v>1.9874292192480691</v>
      </c>
      <c r="F47" s="8">
        <f t="shared" ca="1" si="34"/>
        <v>3.956394934078995</v>
      </c>
      <c r="G47" s="8">
        <f t="shared" ca="1" si="34"/>
        <v>7.8877941777271934</v>
      </c>
      <c r="H47" s="8">
        <f t="shared" ca="1" si="34"/>
        <v>15.731182772736384</v>
      </c>
      <c r="I47" s="8">
        <f t="shared" ca="1" si="34"/>
        <v>31.379138785614103</v>
      </c>
      <c r="J47" s="8">
        <f t="shared" ca="1" si="34"/>
        <v>62.588674031263082</v>
      </c>
      <c r="K47" s="8">
        <f t="shared" ca="1" si="34"/>
        <v>124.75783952723427</v>
      </c>
      <c r="L47" s="8">
        <f t="shared" ca="1" si="34"/>
        <v>248.7928686149597</v>
      </c>
      <c r="M47" s="8">
        <f t="shared" ca="1" si="34"/>
        <v>494.76738562588201</v>
      </c>
      <c r="N47" s="8">
        <f t="shared" ca="1" si="34"/>
        <v>985.45893330421779</v>
      </c>
    </row>
    <row r="48" spans="3:14" x14ac:dyDescent="0.3">
      <c r="C48" s="8">
        <v>210000000000</v>
      </c>
      <c r="D48" s="1">
        <v>1</v>
      </c>
      <c r="E48" s="8">
        <f t="shared" ref="E48:N48" ca="1" si="35">1/SQRT(2*PI()*$D$20^2)*EXP(-1/2/($D$20)^2*(E$21-1/2/PI()*(PI()/$I$1)^2*SQRT($C48*$E$1/$D$1/$F$1))^2)*D48</f>
        <v>1.9920099930217496</v>
      </c>
      <c r="F48" s="8">
        <f t="shared" ca="1" si="35"/>
        <v>3.9717083189787541</v>
      </c>
      <c r="G48" s="8">
        <f t="shared" ca="1" si="35"/>
        <v>7.9224047821230528</v>
      </c>
      <c r="H48" s="8">
        <f t="shared" ca="1" si="35"/>
        <v>15.781594181336768</v>
      </c>
      <c r="I48" s="8">
        <f t="shared" ca="1" si="35"/>
        <v>31.463548964355034</v>
      </c>
      <c r="J48" s="8">
        <f t="shared" ca="1" si="35"/>
        <v>62.699236092248491</v>
      </c>
      <c r="K48" s="8">
        <f t="shared" ca="1" si="35"/>
        <v>124.75093530886618</v>
      </c>
      <c r="L48" s="8">
        <f t="shared" ca="1" si="35"/>
        <v>248.45263537386461</v>
      </c>
      <c r="M48" s="8">
        <f t="shared" ca="1" si="35"/>
        <v>495.10281155577576</v>
      </c>
      <c r="N48" s="8">
        <f t="shared" ca="1" si="35"/>
        <v>983.78237902673391</v>
      </c>
    </row>
    <row r="49" spans="3:14" x14ac:dyDescent="0.3">
      <c r="C49" s="8">
        <v>212000000000</v>
      </c>
      <c r="D49" s="1">
        <v>1</v>
      </c>
      <c r="E49" s="8">
        <f t="shared" ref="E49:N49" ca="1" si="36">1/SQRT(2*PI()*$D$20^2)*EXP(-1/2/($D$20)^2*(E$21-1/2/PI()*(PI()/$I$1)^2*SQRT($C49*$E$1/$D$1/$F$1))^2)*D49</f>
        <v>1.9943606046567823</v>
      </c>
      <c r="F49" s="8">
        <f t="shared" ca="1" si="36"/>
        <v>3.9781508670859793</v>
      </c>
      <c r="G49" s="8">
        <f t="shared" ca="1" si="36"/>
        <v>7.9305023609084913</v>
      </c>
      <c r="H49" s="8">
        <f t="shared" ca="1" si="36"/>
        <v>15.76166497198496</v>
      </c>
      <c r="I49" s="8">
        <f t="shared" ca="1" si="36"/>
        <v>31.372870855258991</v>
      </c>
      <c r="J49" s="8">
        <f t="shared" ca="1" si="36"/>
        <v>62.39181180517874</v>
      </c>
      <c r="K49" s="8">
        <f t="shared" ca="1" si="36"/>
        <v>123.77686021150548</v>
      </c>
      <c r="L49" s="8">
        <f t="shared" ca="1" si="36"/>
        <v>245.91712074246382</v>
      </c>
      <c r="M49" s="8">
        <f t="shared" ca="1" si="36"/>
        <v>490.50344158428152</v>
      </c>
      <c r="N49" s="8">
        <f t="shared" ca="1" si="36"/>
        <v>971.25636697137327</v>
      </c>
    </row>
    <row r="50" spans="3:14" x14ac:dyDescent="0.3">
      <c r="C50" s="8">
        <v>214000000000</v>
      </c>
      <c r="D50" s="1">
        <v>1</v>
      </c>
      <c r="E50" s="8">
        <f t="shared" ref="E50:N50" ca="1" si="37">1/SQRT(2*PI()*$D$20^2)*EXP(-1/2/($D$20)^2*(E$21-1/2/PI()*(PI()/$I$1)^2*SQRT($C50*$E$1/$D$1/$F$1))^2)*D50</f>
        <v>1.9945047622318846</v>
      </c>
      <c r="F50" s="8">
        <f t="shared" ca="1" si="37"/>
        <v>3.9758051640681398</v>
      </c>
      <c r="G50" s="8">
        <f t="shared" ca="1" si="37"/>
        <v>7.9123804731402965</v>
      </c>
      <c r="H50" s="8">
        <f t="shared" ca="1" si="37"/>
        <v>15.672648846021646</v>
      </c>
      <c r="I50" s="8">
        <f t="shared" ca="1" si="37"/>
        <v>31.111062945532069</v>
      </c>
      <c r="J50" s="8">
        <f t="shared" ca="1" si="37"/>
        <v>61.678350824967424</v>
      </c>
      <c r="K50" s="8">
        <f t="shared" ca="1" si="37"/>
        <v>121.87160297205074</v>
      </c>
      <c r="L50" s="8">
        <f t="shared" ca="1" si="37"/>
        <v>241.28365528131937</v>
      </c>
      <c r="M50" s="8">
        <f t="shared" ca="1" si="37"/>
        <v>481.17432231270101</v>
      </c>
      <c r="N50" s="8">
        <f t="shared" ca="1" si="37"/>
        <v>948.44287388354962</v>
      </c>
    </row>
    <row r="51" spans="3:14" x14ac:dyDescent="0.3">
      <c r="C51" s="8">
        <v>216000000000</v>
      </c>
      <c r="D51" s="1">
        <v>1</v>
      </c>
      <c r="E51" s="8">
        <f t="shared" ref="E51:N51" ca="1" si="38">1/SQRT(2*PI()*$D$20^2)*EXP(-1/2/($D$20)^2*(E$21-1/2/PI()*(PI()/$I$1)^2*SQRT($C51*$E$1/$D$1/$F$1))^2)*D51</f>
        <v>1.9924728375825007</v>
      </c>
      <c r="F51" s="8">
        <f t="shared" ca="1" si="38"/>
        <v>3.9648093325670959</v>
      </c>
      <c r="G51" s="8">
        <f t="shared" ca="1" si="38"/>
        <v>7.8685828281010055</v>
      </c>
      <c r="H51" s="8">
        <f t="shared" ca="1" si="38"/>
        <v>15.516670276172917</v>
      </c>
      <c r="I51" s="8">
        <f t="shared" ca="1" si="38"/>
        <v>30.684767869141446</v>
      </c>
      <c r="J51" s="8">
        <f t="shared" ca="1" si="38"/>
        <v>60.578389039345083</v>
      </c>
      <c r="K51" s="8">
        <f t="shared" ca="1" si="38"/>
        <v>119.09118200061843</v>
      </c>
      <c r="L51" s="8">
        <f t="shared" ca="1" si="38"/>
        <v>234.70062961760391</v>
      </c>
      <c r="M51" s="8">
        <f t="shared" ca="1" si="38"/>
        <v>467.45143293929368</v>
      </c>
      <c r="N51" s="8">
        <f t="shared" ca="1" si="38"/>
        <v>916.21516818711996</v>
      </c>
    </row>
    <row r="52" spans="3:14" x14ac:dyDescent="0.3">
      <c r="C52" s="8">
        <v>218000000000</v>
      </c>
      <c r="D52" s="1">
        <v>1</v>
      </c>
      <c r="E52" s="8">
        <f t="shared" ref="E52:N52" ca="1" si="39">1/SQRT(2*PI()*$D$20^2)*EXP(-1/2/($D$20)^2*(E$21-1/2/PI()*(PI()/$I$1)^2*SQRT($C52*$E$1/$D$1/$F$1))^2)*D52</f>
        <v>1.9883015536190181</v>
      </c>
      <c r="F52" s="8">
        <f t="shared" ca="1" si="39"/>
        <v>3.9453542784476014</v>
      </c>
      <c r="G52" s="8">
        <f t="shared" ca="1" si="39"/>
        <v>7.799888790367798</v>
      </c>
      <c r="H52" s="8">
        <f t="shared" ca="1" si="39"/>
        <v>15.296659058975674</v>
      </c>
      <c r="I52" s="8">
        <f t="shared" ca="1" si="39"/>
        <v>30.103073573778708</v>
      </c>
      <c r="J52" s="8">
        <f t="shared" ca="1" si="39"/>
        <v>59.118251183520258</v>
      </c>
      <c r="K52" s="8">
        <f t="shared" ca="1" si="39"/>
        <v>115.50911150723211</v>
      </c>
      <c r="L52" s="8">
        <f t="shared" ca="1" si="39"/>
        <v>226.36007121012528</v>
      </c>
      <c r="M52" s="8">
        <f t="shared" ca="1" si="39"/>
        <v>449.78273431215899</v>
      </c>
      <c r="N52" s="8">
        <f t="shared" ca="1" si="39"/>
        <v>875.70490337670606</v>
      </c>
    </row>
    <row r="53" spans="3:14" x14ac:dyDescent="0.3">
      <c r="C53" s="8">
        <v>220000000000</v>
      </c>
      <c r="D53" s="1">
        <v>1</v>
      </c>
      <c r="E53" s="8">
        <f t="shared" ref="E53:N53" ca="1" si="40">1/SQRT(2*PI()*$D$20^2)*EXP(-1/2/($D$20)^2*(E$21-1/2/PI()*(PI()/$I$1)^2*SQRT($C53*$E$1/$D$1/$F$1))^2)*D53</f>
        <v>1.982033649013448</v>
      </c>
      <c r="F53" s="8">
        <f t="shared" ca="1" si="40"/>
        <v>3.9176804746273111</v>
      </c>
      <c r="G53" s="8">
        <f t="shared" ca="1" si="40"/>
        <v>7.7072956695766921</v>
      </c>
      <c r="H53" s="8">
        <f t="shared" ca="1" si="40"/>
        <v>15.016270436999811</v>
      </c>
      <c r="I53" s="8">
        <f t="shared" ca="1" si="40"/>
        <v>29.377220122736187</v>
      </c>
      <c r="J53" s="8">
        <f t="shared" ca="1" si="40"/>
        <v>57.330075517350522</v>
      </c>
      <c r="K53" s="8">
        <f t="shared" ca="1" si="40"/>
        <v>111.21335143806397</v>
      </c>
      <c r="L53" s="8">
        <f t="shared" ca="1" si="40"/>
        <v>216.48879255769529</v>
      </c>
      <c r="M53" s="8">
        <f t="shared" ca="1" si="40"/>
        <v>428.70497435709086</v>
      </c>
      <c r="N53" s="8">
        <f t="shared" ca="1" si="40"/>
        <v>828.23886653061675</v>
      </c>
    </row>
    <row r="54" spans="3:14" x14ac:dyDescent="0.3">
      <c r="C54" s="8">
        <v>222000000000</v>
      </c>
      <c r="D54" s="1">
        <v>1</v>
      </c>
      <c r="E54" s="8">
        <f t="shared" ref="E54:N54" ca="1" si="41">1/SQRT(2*PI()*$D$20^2)*EXP(-1/2/($D$20)^2*(E$21-1/2/PI()*(PI()/$I$1)^2*SQRT($C54*$E$1/$D$1/$F$1))^2)*D54</f>
        <v>1.9737175232828674</v>
      </c>
      <c r="F54" s="8">
        <f t="shared" ca="1" si="41"/>
        <v>3.8820743431325049</v>
      </c>
      <c r="G54" s="8">
        <f t="shared" ca="1" si="41"/>
        <v>7.5919982792555141</v>
      </c>
      <c r="H54" s="8">
        <f t="shared" ca="1" si="41"/>
        <v>14.679793539431547</v>
      </c>
      <c r="I54" s="8">
        <f t="shared" ca="1" si="41"/>
        <v>28.520264330109306</v>
      </c>
      <c r="J54" s="8">
        <f t="shared" ca="1" si="41"/>
        <v>55.250707783202557</v>
      </c>
      <c r="K54" s="8">
        <f t="shared" ca="1" si="41"/>
        <v>106.30290792548254</v>
      </c>
      <c r="L54" s="8">
        <f t="shared" ca="1" si="41"/>
        <v>205.33865092718204</v>
      </c>
      <c r="M54" s="8">
        <f t="shared" ca="1" si="41"/>
        <v>404.81784632083793</v>
      </c>
      <c r="N54" s="8">
        <f t="shared" ca="1" si="41"/>
        <v>775.27008978367655</v>
      </c>
    </row>
    <row r="55" spans="3:14" x14ac:dyDescent="0.3">
      <c r="C55" s="8">
        <v>224000000000</v>
      </c>
      <c r="D55" s="1">
        <v>1</v>
      </c>
      <c r="E55" s="8">
        <f t="shared" ref="E55:N55" ca="1" si="42">1/SQRT(2*PI()*$D$20^2)*EXP(-1/2/($D$20)^2*(E$21-1/2/PI()*(PI()/$I$1)^2*SQRT($C55*$E$1/$D$1/$F$1))^2)*D55</f>
        <v>1.9634068652930801</v>
      </c>
      <c r="F55" s="8">
        <f t="shared" ca="1" si="42"/>
        <v>3.8388642988109871</v>
      </c>
      <c r="G55" s="8">
        <f t="shared" ca="1" si="42"/>
        <v>7.4553662829337695</v>
      </c>
      <c r="H55" s="8">
        <f t="shared" ca="1" si="42"/>
        <v>14.292051070413397</v>
      </c>
      <c r="I55" s="8">
        <f t="shared" ca="1" si="42"/>
        <v>27.546715204280929</v>
      </c>
      <c r="J55" s="8">
        <f t="shared" ca="1" si="42"/>
        <v>52.92051421793029</v>
      </c>
      <c r="K55" s="8">
        <f t="shared" ca="1" si="42"/>
        <v>100.88425671781904</v>
      </c>
      <c r="L55" s="8">
        <f t="shared" ca="1" si="42"/>
        <v>193.17646973374548</v>
      </c>
      <c r="M55" s="8">
        <f t="shared" ca="1" si="42"/>
        <v>378.75714347536638</v>
      </c>
      <c r="N55" s="8">
        <f t="shared" ca="1" si="42"/>
        <v>718.30804374936895</v>
      </c>
    </row>
    <row r="56" spans="3:14" x14ac:dyDescent="0.3">
      <c r="C56" s="8">
        <v>226000000000</v>
      </c>
      <c r="D56" s="1">
        <v>1</v>
      </c>
      <c r="E56" s="8">
        <f t="shared" ref="E56:N56" ca="1" si="43">1/SQRT(2*PI()*$D$20^2)*EXP(-1/2/($D$20)^2*(E$21-1/2/PI()*(PI()/$I$1)^2*SQRT($C56*$E$1/$D$1/$F$1))^2)*D56</f>
        <v>1.9511602681769076</v>
      </c>
      <c r="F56" s="8">
        <f t="shared" ca="1" si="43"/>
        <v>3.7884165197131776</v>
      </c>
      <c r="G56" s="8">
        <f t="shared" ca="1" si="43"/>
        <v>7.2989198646167885</v>
      </c>
      <c r="H56" s="8">
        <f t="shared" ca="1" si="43"/>
        <v>13.858293246262106</v>
      </c>
      <c r="I56" s="8">
        <f t="shared" ca="1" si="43"/>
        <v>26.472153359472003</v>
      </c>
      <c r="J56" s="8">
        <f t="shared" ca="1" si="43"/>
        <v>50.382163289994601</v>
      </c>
      <c r="K56" s="8">
        <f t="shared" ca="1" si="43"/>
        <v>95.067757417980744</v>
      </c>
      <c r="L56" s="8">
        <f t="shared" ca="1" si="43"/>
        <v>180.27414481481389</v>
      </c>
      <c r="M56" s="8">
        <f t="shared" ca="1" si="43"/>
        <v>351.16847601062005</v>
      </c>
      <c r="N56" s="8">
        <f t="shared" ca="1" si="43"/>
        <v>658.85225765334917</v>
      </c>
    </row>
    <row r="57" spans="3:14" x14ac:dyDescent="0.3">
      <c r="C57" s="8">
        <v>228000000000</v>
      </c>
      <c r="D57" s="1">
        <v>1</v>
      </c>
      <c r="E57" s="8">
        <f t="shared" ref="E57:N57" ca="1" si="44">1/SQRT(2*PI()*$D$20^2)*EXP(-1/2/($D$20)^2*(E$21-1/2/PI()*(PI()/$I$1)^2*SQRT($C57*$E$1/$D$1/$F$1))^2)*D57</f>
        <v>1.937040833609893</v>
      </c>
      <c r="F57" s="8">
        <f t="shared" ca="1" si="44"/>
        <v>3.731130509573207</v>
      </c>
      <c r="G57" s="8">
        <f t="shared" ca="1" si="44"/>
        <v>7.124304265145752</v>
      </c>
      <c r="H57" s="8">
        <f t="shared" ca="1" si="44"/>
        <v>13.384088950813018</v>
      </c>
      <c r="I57" s="8">
        <f t="shared" ca="1" si="44"/>
        <v>25.312847186880358</v>
      </c>
      <c r="J57" s="8">
        <f t="shared" ca="1" si="44"/>
        <v>47.679423303938719</v>
      </c>
      <c r="K57" s="8">
        <f t="shared" ca="1" si="44"/>
        <v>88.964212566870344</v>
      </c>
      <c r="L57" s="8">
        <f t="shared" ca="1" si="44"/>
        <v>166.89940052334342</v>
      </c>
      <c r="M57" s="8">
        <f t="shared" ca="1" si="44"/>
        <v>322.68293154257316</v>
      </c>
      <c r="N57" s="8">
        <f t="shared" ca="1" si="44"/>
        <v>598.33302574852439</v>
      </c>
    </row>
    <row r="58" spans="3:14" x14ac:dyDescent="0.3">
      <c r="C58" s="8">
        <v>230000000000</v>
      </c>
      <c r="D58" s="1">
        <v>1</v>
      </c>
      <c r="E58" s="8">
        <f t="shared" ref="E58:N58" ca="1" si="45">1/SQRT(2*PI()*$D$20^2)*EXP(-1/2/($D$20)^2*(E$21-1/2/PI()*(PI()/$I$1)^2*SQRT($C58*$E$1/$D$1/$F$1))^2)*D58</f>
        <v>1.9211157683139406</v>
      </c>
      <c r="F58" s="8">
        <f t="shared" ca="1" si="45"/>
        <v>3.667434517153525</v>
      </c>
      <c r="G58" s="8">
        <f t="shared" ca="1" si="45"/>
        <v>6.9332637168675069</v>
      </c>
      <c r="H58" s="8">
        <f t="shared" ca="1" si="45"/>
        <v>12.875216951931366</v>
      </c>
      <c r="I58" s="8">
        <f t="shared" ca="1" si="45"/>
        <v>24.085377718844445</v>
      </c>
      <c r="J58" s="8">
        <f t="shared" ca="1" si="45"/>
        <v>44.856018416007657</v>
      </c>
      <c r="K58" s="8">
        <f t="shared" ca="1" si="45"/>
        <v>82.681704421549284</v>
      </c>
      <c r="L58" s="8">
        <f t="shared" ca="1" si="45"/>
        <v>153.30757828501413</v>
      </c>
      <c r="M58" s="8">
        <f t="shared" ca="1" si="45"/>
        <v>293.8957962584243</v>
      </c>
      <c r="N58" s="8">
        <f t="shared" ca="1" si="45"/>
        <v>538.06196021005985</v>
      </c>
    </row>
    <row r="59" spans="3:14" x14ac:dyDescent="0.3">
      <c r="C59" s="8">
        <v>232000000000</v>
      </c>
      <c r="D59" s="1">
        <v>1</v>
      </c>
      <c r="E59" s="8">
        <f t="shared" ref="E59:N59" ca="1" si="46">1/SQRT(2*PI()*$D$20^2)*EXP(-1/2/($D$20)^2*(E$21-1/2/PI()*(PI()/$I$1)^2*SQRT($C59*$E$1/$D$1/$F$1))^2)*D59</f>
        <v>1.9034559755684222</v>
      </c>
      <c r="F59" s="8">
        <f t="shared" ca="1" si="46"/>
        <v>3.597780875544959</v>
      </c>
      <c r="G59" s="8">
        <f t="shared" ca="1" si="46"/>
        <v>6.7276152876574615</v>
      </c>
      <c r="H59" s="8">
        <f t="shared" ca="1" si="46"/>
        <v>12.337559813954499</v>
      </c>
      <c r="I59" s="8">
        <f t="shared" ca="1" si="46"/>
        <v>22.806282853603616</v>
      </c>
      <c r="J59" s="8">
        <f t="shared" ca="1" si="46"/>
        <v>41.954579382576014</v>
      </c>
      <c r="K59" s="8">
        <f t="shared" ca="1" si="46"/>
        <v>76.322815792008754</v>
      </c>
      <c r="L59" s="8">
        <f t="shared" ca="1" si="46"/>
        <v>139.73474254163784</v>
      </c>
      <c r="M59" s="8">
        <f t="shared" ca="1" si="46"/>
        <v>265.34913956145641</v>
      </c>
      <c r="N59" s="8">
        <f t="shared" ca="1" si="46"/>
        <v>479.19414302550729</v>
      </c>
    </row>
    <row r="60" spans="3:14" x14ac:dyDescent="0.3">
      <c r="C60" s="8">
        <v>234000000000</v>
      </c>
      <c r="D60" s="1">
        <v>1</v>
      </c>
      <c r="E60" s="8">
        <f t="shared" ref="E60:N60" ca="1" si="47">1/SQRT(2*PI()*$D$20^2)*EXP(-1/2/($D$20)^2*(E$21-1/2/PI()*(PI()/$I$1)^2*SQRT($C60*$E$1/$D$1/$F$1))^2)*D60</f>
        <v>1.8841356444004571</v>
      </c>
      <c r="F60" s="8">
        <f t="shared" ca="1" si="47"/>
        <v>3.5226413219388113</v>
      </c>
      <c r="G60" s="8">
        <f t="shared" ca="1" si="47"/>
        <v>6.509223113191049</v>
      </c>
      <c r="H60" s="8">
        <f t="shared" ca="1" si="47"/>
        <v>11.777002864935085</v>
      </c>
      <c r="I60" s="8">
        <f t="shared" ca="1" si="47"/>
        <v>21.491730029024684</v>
      </c>
      <c r="J60" s="8">
        <f t="shared" ca="1" si="47"/>
        <v>39.015718013535832</v>
      </c>
      <c r="K60" s="8">
        <f t="shared" ca="1" si="47"/>
        <v>69.982311739459305</v>
      </c>
      <c r="L60" s="8">
        <f t="shared" ca="1" si="47"/>
        <v>126.3922845591227</v>
      </c>
      <c r="M60" s="8">
        <f t="shared" ca="1" si="47"/>
        <v>237.5187321323792</v>
      </c>
      <c r="N60" s="8">
        <f t="shared" ca="1" si="47"/>
        <v>422.70261580129454</v>
      </c>
    </row>
    <row r="61" spans="3:14" x14ac:dyDescent="0.3">
      <c r="C61" s="8">
        <v>236000000000</v>
      </c>
      <c r="D61" s="1">
        <v>1</v>
      </c>
      <c r="E61" s="8">
        <f t="shared" ref="E61:N61" ca="1" si="48">1/SQRT(2*PI()*$D$20^2)*EXP(-1/2/($D$20)^2*(E$21-1/2/PI()*(PI()/$I$1)^2*SQRT($C61*$E$1/$D$1/$F$1))^2)*D61</f>
        <v>1.8632318390035987</v>
      </c>
      <c r="F61" s="8">
        <f t="shared" ca="1" si="48"/>
        <v>3.4425023550188056</v>
      </c>
      <c r="G61" s="8">
        <f t="shared" ca="1" si="48"/>
        <v>6.2799734551552771</v>
      </c>
      <c r="H61" s="8">
        <f t="shared" ca="1" si="48"/>
        <v>11.19934024984369</v>
      </c>
      <c r="I61" s="8">
        <f t="shared" ca="1" si="48"/>
        <v>20.157224641568234</v>
      </c>
      <c r="J61" s="8">
        <f t="shared" ca="1" si="48"/>
        <v>36.077246334805132</v>
      </c>
      <c r="K61" s="8">
        <f t="shared" ca="1" si="48"/>
        <v>63.745328477367387</v>
      </c>
      <c r="L61" s="8">
        <f t="shared" ca="1" si="48"/>
        <v>113.46310155781725</v>
      </c>
      <c r="M61" s="8">
        <f t="shared" ca="1" si="48"/>
        <v>210.80544412731663</v>
      </c>
      <c r="N61" s="8">
        <f t="shared" ca="1" si="48"/>
        <v>369.36501548347036</v>
      </c>
    </row>
    <row r="62" spans="3:14" x14ac:dyDescent="0.3">
      <c r="C62" s="8">
        <v>238000000000</v>
      </c>
      <c r="D62" s="1">
        <v>1</v>
      </c>
      <c r="E62" s="8">
        <f t="shared" ref="E62:N62" ca="1" si="49">1/SQRT(2*PI()*$D$20^2)*EXP(-1/2/($D$20)^2*(E$21-1/2/PI()*(PI()/$I$1)^2*SQRT($C62*$E$1/$D$1/$F$1))^2)*D62</f>
        <v>1.840824090798822</v>
      </c>
      <c r="F62" s="8">
        <f t="shared" ca="1" si="49"/>
        <v>3.357860683074863</v>
      </c>
      <c r="G62" s="8">
        <f t="shared" ca="1" si="49"/>
        <v>6.0417509746609044</v>
      </c>
      <c r="H62" s="8">
        <f t="shared" ca="1" si="49"/>
        <v>10.610189737681516</v>
      </c>
      <c r="I62" s="8">
        <f t="shared" ca="1" si="49"/>
        <v>18.817359602139177</v>
      </c>
      <c r="J62" s="8">
        <f t="shared" ca="1" si="49"/>
        <v>33.173553364920558</v>
      </c>
      <c r="K62" s="8">
        <f t="shared" ca="1" si="49"/>
        <v>57.686086421341365</v>
      </c>
      <c r="L62" s="8">
        <f t="shared" ca="1" si="49"/>
        <v>101.09933398286988</v>
      </c>
      <c r="M62" s="8">
        <f t="shared" ca="1" si="49"/>
        <v>185.53098052250925</v>
      </c>
      <c r="N62" s="8">
        <f t="shared" ca="1" si="49"/>
        <v>319.76138329341524</v>
      </c>
    </row>
    <row r="63" spans="3:14" x14ac:dyDescent="0.3">
      <c r="C63" s="8">
        <v>240000000000</v>
      </c>
      <c r="D63" s="1">
        <v>1</v>
      </c>
      <c r="E63" s="8">
        <f t="shared" ref="E63:N63" ca="1" si="50">1/SQRT(2*PI()*$D$20^2)*EXP(-1/2/($D$20)^2*(E$21-1/2/PI()*(PI()/$I$1)^2*SQRT($C63*$E$1/$D$1/$F$1))^2)*D63</f>
        <v>1.816993995405711</v>
      </c>
      <c r="F63" s="8">
        <f t="shared" ca="1" si="50"/>
        <v>3.2692188113394223</v>
      </c>
      <c r="G63" s="8">
        <f t="shared" ca="1" si="50"/>
        <v>5.7964165563404499</v>
      </c>
      <c r="H63" s="8">
        <f t="shared" ca="1" si="50"/>
        <v>10.014917567854186</v>
      </c>
      <c r="I63" s="8">
        <f t="shared" ca="1" si="50"/>
        <v>17.485609498276691</v>
      </c>
      <c r="J63" s="8">
        <f t="shared" ca="1" si="50"/>
        <v>30.335144617591318</v>
      </c>
      <c r="K63" s="8">
        <f t="shared" ca="1" si="50"/>
        <v>51.86711764790838</v>
      </c>
      <c r="L63" s="8">
        <f t="shared" ca="1" si="50"/>
        <v>89.42156282550296</v>
      </c>
      <c r="M63" s="8">
        <f t="shared" ca="1" si="50"/>
        <v>161.93757181298295</v>
      </c>
      <c r="N63" s="8">
        <f t="shared" ca="1" si="50"/>
        <v>274.28158655835438</v>
      </c>
    </row>
    <row r="64" spans="3:14" x14ac:dyDescent="0.3">
      <c r="C64" s="8">
        <v>242000000000</v>
      </c>
      <c r="D64" s="1">
        <v>1</v>
      </c>
      <c r="E64" s="8">
        <f t="shared" ref="E64:N64" ca="1" si="51">1/SQRT(2*PI()*$D$20^2)*EXP(-1/2/($D$20)^2*(E$21-1/2/PI()*(PI()/$I$1)^2*SQRT($C64*$E$1/$D$1/$F$1))^2)*D64</f>
        <v>1.7918248166368549</v>
      </c>
      <c r="F64" s="8">
        <f t="shared" ca="1" si="51"/>
        <v>3.1770808120117513</v>
      </c>
      <c r="G64" s="8">
        <f t="shared" ca="1" si="51"/>
        <v>5.5457869613629533</v>
      </c>
      <c r="H64" s="8">
        <f t="shared" ca="1" si="51"/>
        <v>9.4185742343758321</v>
      </c>
      <c r="I64" s="8">
        <f t="shared" ca="1" si="51"/>
        <v>16.174170977537241</v>
      </c>
      <c r="J64" s="8">
        <f t="shared" ca="1" si="51"/>
        <v>27.588342321094157</v>
      </c>
      <c r="K64" s="8">
        <f t="shared" ca="1" si="51"/>
        <v>46.338975287064699</v>
      </c>
      <c r="L64" s="8">
        <f t="shared" ca="1" si="51"/>
        <v>78.519305273104152</v>
      </c>
      <c r="M64" s="8">
        <f t="shared" ca="1" si="51"/>
        <v>140.19106083816951</v>
      </c>
      <c r="N64" s="8">
        <f t="shared" ca="1" si="51"/>
        <v>233.14041641063412</v>
      </c>
    </row>
    <row r="65" spans="3:14" x14ac:dyDescent="0.3">
      <c r="C65" s="8">
        <v>244000000000</v>
      </c>
      <c r="D65" s="1">
        <v>1</v>
      </c>
      <c r="E65" s="8">
        <f t="shared" ref="E65:N65" ca="1" si="52">1/SQRT(2*PI()*$D$20^2)*EXP(-1/2/($D$20)^2*(E$21-1/2/PI()*(PI()/$I$1)^2*SQRT($C65*$E$1/$D$1/$F$1))^2)*D65</f>
        <v>1.7654010994667417</v>
      </c>
      <c r="F65" s="8">
        <f t="shared" ca="1" si="52"/>
        <v>3.0819483150874256</v>
      </c>
      <c r="G65" s="8">
        <f t="shared" ca="1" si="52"/>
        <v>5.2916165286593229</v>
      </c>
      <c r="H65" s="8">
        <f t="shared" ca="1" si="52"/>
        <v>8.8258417292967337</v>
      </c>
      <c r="I65" s="8">
        <f t="shared" ca="1" si="52"/>
        <v>14.893849251982676</v>
      </c>
      <c r="J65" s="8">
        <f t="shared" ca="1" si="52"/>
        <v>24.955138177635163</v>
      </c>
      <c r="K65" s="8">
        <f t="shared" ca="1" si="52"/>
        <v>41.140374397560784</v>
      </c>
      <c r="L65" s="8">
        <f t="shared" ca="1" si="52"/>
        <v>68.452602321177736</v>
      </c>
      <c r="M65" s="8">
        <f t="shared" ca="1" si="52"/>
        <v>120.38671410572177</v>
      </c>
      <c r="N65" s="8">
        <f t="shared" ca="1" si="52"/>
        <v>196.39825388412473</v>
      </c>
    </row>
    <row r="66" spans="3:14" x14ac:dyDescent="0.3">
      <c r="C66" s="8">
        <v>246000000000</v>
      </c>
      <c r="D66" s="1">
        <v>1</v>
      </c>
      <c r="E66" s="8">
        <f t="shared" ref="E66:N66" ca="1" si="53">1/SQRT(2*PI()*$D$20^2)*EXP(-1/2/($D$20)^2*(E$21-1/2/PI()*(PI()/$I$1)^2*SQRT($C66*$E$1/$D$1/$F$1))^2)*D66</f>
        <v>1.7378082937595998</v>
      </c>
      <c r="F66" s="8">
        <f t="shared" ca="1" si="53"/>
        <v>2.9843167525649688</v>
      </c>
      <c r="G66" s="8">
        <f t="shared" ca="1" si="53"/>
        <v>5.035581084704388</v>
      </c>
      <c r="H66" s="8">
        <f t="shared" ca="1" si="53"/>
        <v>8.2409924111104189</v>
      </c>
      <c r="I66" s="8">
        <f t="shared" ca="1" si="53"/>
        <v>13.65398910522957</v>
      </c>
      <c r="J66" s="8">
        <f t="shared" ca="1" si="53"/>
        <v>22.453185461578833</v>
      </c>
      <c r="K66" s="8">
        <f t="shared" ca="1" si="53"/>
        <v>36.298701037732435</v>
      </c>
      <c r="L66" s="8">
        <f t="shared" ca="1" si="53"/>
        <v>59.254466362590911</v>
      </c>
      <c r="M66" s="8">
        <f t="shared" ca="1" si="53"/>
        <v>102.55703629028656</v>
      </c>
      <c r="N66" s="8">
        <f t="shared" ca="1" si="53"/>
        <v>163.98521012275066</v>
      </c>
    </row>
    <row r="67" spans="3:14" x14ac:dyDescent="0.3">
      <c r="C67" s="8">
        <v>248000000000</v>
      </c>
      <c r="D67" s="1">
        <v>1</v>
      </c>
      <c r="E67" s="8">
        <f t="shared" ref="E67:N67" ca="1" si="54">1/SQRT(2*PI()*$D$20^2)*EXP(-1/2/($D$20)^2*(E$21-1/2/PI()*(PI()/$I$1)^2*SQRT($C67*$E$1/$D$1/$F$1))^2)*D67</f>
        <v>1.7091323903704649</v>
      </c>
      <c r="F67" s="8">
        <f t="shared" ca="1" si="54"/>
        <v>2.8846718829700939</v>
      </c>
      <c r="G67" s="8">
        <f t="shared" ca="1" si="54"/>
        <v>4.7792641647557179</v>
      </c>
      <c r="H67" s="8">
        <f t="shared" ca="1" si="54"/>
        <v>7.667859339603794</v>
      </c>
      <c r="I67" s="8">
        <f t="shared" ca="1" si="54"/>
        <v>12.462447502158046</v>
      </c>
      <c r="J67" s="8">
        <f t="shared" ca="1" si="54"/>
        <v>20.095913475203666</v>
      </c>
      <c r="K67" s="8">
        <f t="shared" ca="1" si="54"/>
        <v>31.830818539351732</v>
      </c>
      <c r="L67" s="8">
        <f t="shared" ca="1" si="54"/>
        <v>50.933948816496468</v>
      </c>
      <c r="M67" s="8">
        <f t="shared" ca="1" si="54"/>
        <v>86.680872537922582</v>
      </c>
      <c r="N67" s="8">
        <f t="shared" ca="1" si="54"/>
        <v>135.72680825002791</v>
      </c>
    </row>
    <row r="68" spans="3:14" x14ac:dyDescent="0.3">
      <c r="C68" s="8">
        <v>250000000000</v>
      </c>
      <c r="D68" s="1">
        <v>1</v>
      </c>
      <c r="E68" s="8">
        <f t="shared" ref="E68:N68" ca="1" si="55">1/SQRT(2*PI()*$D$20^2)*EXP(-1/2/($D$20)^2*(E$21-1/2/PI()*(PI()/$I$1)^2*SQRT($C68*$E$1/$D$1/$F$1))^2)*D68</f>
        <v>1.6794595710619082</v>
      </c>
      <c r="F68" s="8">
        <f t="shared" ca="1" si="55"/>
        <v>2.7834866175226649</v>
      </c>
      <c r="G68" s="8">
        <f t="shared" ca="1" si="55"/>
        <v>4.524145593824846</v>
      </c>
      <c r="H68" s="8">
        <f t="shared" ca="1" si="55"/>
        <v>7.1098176331860854</v>
      </c>
      <c r="I68" s="8">
        <f t="shared" ca="1" si="55"/>
        <v>11.325603881541365</v>
      </c>
      <c r="J68" s="8">
        <f t="shared" ca="1" si="55"/>
        <v>17.892744861783189</v>
      </c>
      <c r="K68" s="8">
        <f t="shared" ca="1" si="55"/>
        <v>27.74409708093788</v>
      </c>
      <c r="L68" s="8">
        <f t="shared" ca="1" si="55"/>
        <v>43.479595154329431</v>
      </c>
      <c r="M68" s="8">
        <f t="shared" ca="1" si="55"/>
        <v>72.693134502817955</v>
      </c>
      <c r="N68" s="8">
        <f t="shared" ca="1" si="55"/>
        <v>111.3695434273272</v>
      </c>
    </row>
    <row r="69" spans="3:14" x14ac:dyDescent="0.3">
      <c r="C69" s="8">
        <v>252000000000</v>
      </c>
      <c r="D69" s="1">
        <v>1</v>
      </c>
      <c r="E69" s="8">
        <f t="shared" ref="E69:N69" ca="1" si="56">1/SQRT(2*PI()*$D$20^2)*EXP(-1/2/($D$20)^2*(E$21-1/2/PI()*(PI()/$I$1)^2*SQRT($C69*$E$1/$D$1/$F$1))^2)*D69</f>
        <v>1.648875873506904</v>
      </c>
      <c r="F69" s="8">
        <f t="shared" ca="1" si="56"/>
        <v>2.6812181637660863</v>
      </c>
      <c r="G69" s="8">
        <f t="shared" ca="1" si="56"/>
        <v>4.2715924249624546</v>
      </c>
      <c r="H69" s="8">
        <f t="shared" ca="1" si="56"/>
        <v>6.5697761633725422</v>
      </c>
      <c r="I69" s="8">
        <f t="shared" ca="1" si="56"/>
        <v>10.248403462713894</v>
      </c>
      <c r="J69" s="8">
        <f t="shared" ca="1" si="56"/>
        <v>15.849394963907043</v>
      </c>
      <c r="K69" s="8">
        <f t="shared" ca="1" si="56"/>
        <v>24.037593952944931</v>
      </c>
      <c r="L69" s="8">
        <f t="shared" ca="1" si="56"/>
        <v>36.863074130201838</v>
      </c>
      <c r="M69" s="8">
        <f t="shared" ca="1" si="56"/>
        <v>60.494570645712194</v>
      </c>
      <c r="N69" s="8">
        <f t="shared" ca="1" si="56"/>
        <v>90.60499108123733</v>
      </c>
    </row>
    <row r="70" spans="3:14" x14ac:dyDescent="0.3">
      <c r="C70" s="8">
        <v>254000000000</v>
      </c>
      <c r="D70" s="1">
        <v>1</v>
      </c>
      <c r="E70" s="8">
        <f t="shared" ref="E70:N70" ca="1" si="57">1/SQRT(2*PI()*$D$20^2)*EXP(-1/2/($D$20)^2*(E$21-1/2/PI()*(PI()/$I$1)^2*SQRT($C70*$E$1/$D$1/$F$1))^2)*D70</f>
        <v>1.6174668724776149</v>
      </c>
      <c r="F70" s="8">
        <f t="shared" ca="1" si="57"/>
        <v>2.5783054971659989</v>
      </c>
      <c r="G70" s="8">
        <f t="shared" ca="1" si="57"/>
        <v>4.0228521865585831</v>
      </c>
      <c r="H70" s="8">
        <f t="shared" ca="1" si="57"/>
        <v>6.0501787067625212</v>
      </c>
      <c r="I70" s="8">
        <f t="shared" ca="1" si="57"/>
        <v>9.2344284144920863</v>
      </c>
      <c r="J70" s="8">
        <f t="shared" ca="1" si="57"/>
        <v>13.96823219801432</v>
      </c>
      <c r="K70" s="8">
        <f t="shared" ca="1" si="57"/>
        <v>20.703316654756822</v>
      </c>
      <c r="L70" s="8">
        <f t="shared" ca="1" si="57"/>
        <v>31.042796223529635</v>
      </c>
      <c r="M70" s="8">
        <f t="shared" ca="1" si="57"/>
        <v>49.961106855783186</v>
      </c>
      <c r="N70" s="8">
        <f t="shared" ca="1" si="57"/>
        <v>73.091491717332346</v>
      </c>
    </row>
    <row r="71" spans="3:14" x14ac:dyDescent="0.3">
      <c r="C71" s="8">
        <v>256000000000</v>
      </c>
      <c r="D71" s="1">
        <v>1</v>
      </c>
      <c r="E71" s="8">
        <f t="shared" ref="E71:N71" ca="1" si="58">1/SQRT(2*PI()*$D$20^2)*EXP(-1/2/($D$20)^2*(E$21-1/2/PI()*(PI()/$I$1)^2*SQRT($C71*$E$1/$D$1/$F$1))^2)*D71</f>
        <v>1.5853173781518397</v>
      </c>
      <c r="F71" s="8">
        <f t="shared" ca="1" si="58"/>
        <v>2.4751671661377972</v>
      </c>
      <c r="G71" s="8">
        <f t="shared" ca="1" si="58"/>
        <v>3.7790483499528533</v>
      </c>
      <c r="H71" s="8">
        <f t="shared" ca="1" si="58"/>
        <v>5.5530135284189983</v>
      </c>
      <c r="I71" s="8">
        <f t="shared" ca="1" si="58"/>
        <v>8.2859915019836929</v>
      </c>
      <c r="J71" s="8">
        <f t="shared" ca="1" si="58"/>
        <v>12.248679140142567</v>
      </c>
      <c r="K71" s="8">
        <f t="shared" ca="1" si="58"/>
        <v>17.727508319685107</v>
      </c>
      <c r="L71" s="8">
        <f t="shared" ca="1" si="58"/>
        <v>25.967369860230725</v>
      </c>
      <c r="M71" s="8">
        <f t="shared" ca="1" si="58"/>
        <v>40.952398341354481</v>
      </c>
      <c r="N71" s="8">
        <f t="shared" ca="1" si="58"/>
        <v>58.472790931463194</v>
      </c>
    </row>
    <row r="72" spans="3:14" x14ac:dyDescent="0.3">
      <c r="C72" s="8">
        <v>258000000000</v>
      </c>
      <c r="D72" s="1">
        <v>1</v>
      </c>
      <c r="E72" s="8">
        <f t="shared" ref="E72:N72" ca="1" si="59">1/SQRT(2*PI()*$D$20^2)*EXP(-1/2/($D$20)^2*(E$21-1/2/PI()*(PI()/$I$1)^2*SQRT($C72*$E$1/$D$1/$F$1))^2)*D72</f>
        <v>1.5525111523045827</v>
      </c>
      <c r="F72" s="8">
        <f t="shared" ca="1" si="59"/>
        <v>2.3721994312408312</v>
      </c>
      <c r="G72" s="8">
        <f t="shared" ca="1" si="59"/>
        <v>3.541177894154897</v>
      </c>
      <c r="H72" s="8">
        <f t="shared" ca="1" si="59"/>
        <v>5.0798302710519296</v>
      </c>
      <c r="I72" s="8">
        <f t="shared" ca="1" si="59"/>
        <v>7.4042468197024105</v>
      </c>
      <c r="J72" s="8">
        <f t="shared" ca="1" si="59"/>
        <v>10.687635502745877</v>
      </c>
      <c r="K72" s="8">
        <f t="shared" ca="1" si="59"/>
        <v>15.091904071775668</v>
      </c>
      <c r="L72" s="8">
        <f t="shared" ca="1" si="59"/>
        <v>21.578779773257555</v>
      </c>
      <c r="M72" s="8">
        <f t="shared" ca="1" si="59"/>
        <v>33.319348019162099</v>
      </c>
      <c r="N72" s="8">
        <f t="shared" ca="1" si="59"/>
        <v>46.393329964461181</v>
      </c>
    </row>
    <row r="73" spans="3:14" x14ac:dyDescent="0.3">
      <c r="C73" s="8">
        <v>260000000000</v>
      </c>
      <c r="D73" s="1">
        <v>1</v>
      </c>
      <c r="E73" s="8">
        <f t="shared" ref="E73:N73" ca="1" si="60">1/SQRT(2*PI()*$D$20^2)*EXP(-1/2/($D$20)^2*(E$21-1/2/PI()*(PI()/$I$1)^2*SQRT($C73*$E$1/$D$1/$F$1))^2)*D73</f>
        <v>1.5191306429929412</v>
      </c>
      <c r="F73" s="8">
        <f t="shared" ca="1" si="60"/>
        <v>2.2697747349313104</v>
      </c>
      <c r="G73" s="8">
        <f t="shared" ca="1" si="60"/>
        <v>3.310110816123232</v>
      </c>
      <c r="H73" s="8">
        <f t="shared" ca="1" si="60"/>
        <v>4.6317629692929865</v>
      </c>
      <c r="I73" s="8">
        <f t="shared" ca="1" si="60"/>
        <v>6.5893124061267372</v>
      </c>
      <c r="J73" s="8">
        <f t="shared" ca="1" si="60"/>
        <v>9.2799062366332343</v>
      </c>
      <c r="K73" s="8">
        <f t="shared" ca="1" si="60"/>
        <v>12.774916965735112</v>
      </c>
      <c r="L73" s="8">
        <f t="shared" ca="1" si="60"/>
        <v>17.81520722691107</v>
      </c>
      <c r="M73" s="8">
        <f t="shared" ca="1" si="60"/>
        <v>26.910452496907361</v>
      </c>
      <c r="N73" s="8">
        <f t="shared" ca="1" si="60"/>
        <v>36.510148750829245</v>
      </c>
    </row>
    <row r="74" spans="3:14" x14ac:dyDescent="0.3">
      <c r="C74" s="8">
        <v>262000000000</v>
      </c>
      <c r="D74" s="1">
        <v>1</v>
      </c>
      <c r="E74" s="8">
        <f t="shared" ref="E74:N74" ca="1" si="61">1/SQRT(2*PI()*$D$20^2)*EXP(-1/2/($D$20)^2*(E$21-1/2/PI()*(PI()/$I$1)^2*SQRT($C74*$E$1/$D$1/$F$1))^2)*D74</f>
        <v>1.4852567381889152</v>
      </c>
      <c r="F74" s="8">
        <f t="shared" ca="1" si="61"/>
        <v>2.1682404943329505</v>
      </c>
      <c r="G74" s="8">
        <f t="shared" ca="1" si="61"/>
        <v>3.0865914128777918</v>
      </c>
      <c r="H74" s="8">
        <f t="shared" ca="1" si="61"/>
        <v>4.2095579938177581</v>
      </c>
      <c r="I74" s="8">
        <f t="shared" ca="1" si="61"/>
        <v>5.84039988010041</v>
      </c>
      <c r="J74" s="8">
        <f t="shared" ca="1" si="61"/>
        <v>8.0186204257798082</v>
      </c>
      <c r="K74" s="8">
        <f t="shared" ca="1" si="61"/>
        <v>10.752722428818934</v>
      </c>
      <c r="L74" s="8">
        <f t="shared" ca="1" si="61"/>
        <v>14.613444660216791</v>
      </c>
      <c r="M74" s="8">
        <f t="shared" ca="1" si="61"/>
        <v>21.576928695723751</v>
      </c>
      <c r="N74" s="8">
        <f t="shared" ca="1" si="61"/>
        <v>28.501571304895524</v>
      </c>
    </row>
    <row r="75" spans="3:14" x14ac:dyDescent="0.3">
      <c r="C75" s="8">
        <v>264000000000</v>
      </c>
      <c r="D75" s="1">
        <v>1</v>
      </c>
      <c r="E75" s="8">
        <f t="shared" ref="E75:N75" ca="1" si="62">1/SQRT(2*PI()*$D$20^2)*EXP(-1/2/($D$20)^2*(E$21-1/2/PI()*(PI()/$I$1)^2*SQRT($C75*$E$1/$D$1/$F$1))^2)*D75</f>
        <v>1.4509685386679536</v>
      </c>
      <c r="F75" s="8">
        <f t="shared" ca="1" si="62"/>
        <v>2.0679182059922057</v>
      </c>
      <c r="G75" s="8">
        <f t="shared" ca="1" si="62"/>
        <v>2.871241145597196</v>
      </c>
      <c r="H75" s="8">
        <f t="shared" ca="1" si="62"/>
        <v>3.8136057513863011</v>
      </c>
      <c r="I75" s="8">
        <f t="shared" ca="1" si="62"/>
        <v>5.1559467062408553</v>
      </c>
      <c r="J75" s="8">
        <f t="shared" ca="1" si="62"/>
        <v>6.8956292784374691</v>
      </c>
      <c r="K75" s="8">
        <f t="shared" ca="1" si="62"/>
        <v>9.0002200132004866</v>
      </c>
      <c r="L75" s="8">
        <f t="shared" ca="1" si="62"/>
        <v>11.910886105483932</v>
      </c>
      <c r="M75" s="8">
        <f t="shared" ca="1" si="62"/>
        <v>17.176648971950172</v>
      </c>
      <c r="N75" s="8">
        <f t="shared" ca="1" si="62"/>
        <v>22.072990823219811</v>
      </c>
    </row>
    <row r="76" spans="3:14" x14ac:dyDescent="0.3">
      <c r="C76" s="8">
        <v>266000000000</v>
      </c>
      <c r="D76" s="1">
        <v>1</v>
      </c>
      <c r="E76" s="8">
        <f t="shared" ref="E76:N76" ca="1" si="63">1/SQRT(2*PI()*$D$20^2)*EXP(-1/2/($D$20)^2*(E$21-1/2/PI()*(PI()/$I$1)^2*SQRT($C76*$E$1/$D$1/$F$1))^2)*D76</f>
        <v>1.4163431503216133</v>
      </c>
      <c r="F76" s="8">
        <f t="shared" ca="1" si="63"/>
        <v>1.9691028485496156</v>
      </c>
      <c r="G76" s="8">
        <f t="shared" ca="1" si="63"/>
        <v>2.6645628854972276</v>
      </c>
      <c r="H76" s="8">
        <f t="shared" ca="1" si="63"/>
        <v>3.4439750186635196</v>
      </c>
      <c r="I76" s="8">
        <f t="shared" ca="1" si="63"/>
        <v>4.5337472481553922</v>
      </c>
      <c r="J76" s="8">
        <f t="shared" ca="1" si="63"/>
        <v>5.901874198296011</v>
      </c>
      <c r="K76" s="8">
        <f t="shared" ca="1" si="63"/>
        <v>7.4918603187367596</v>
      </c>
      <c r="L76" s="8">
        <f t="shared" ca="1" si="63"/>
        <v>9.6470985992250728</v>
      </c>
      <c r="M76" s="8">
        <f t="shared" ca="1" si="63"/>
        <v>13.576969062388745</v>
      </c>
      <c r="N76" s="8">
        <f t="shared" ca="1" si="63"/>
        <v>16.960162793777993</v>
      </c>
    </row>
    <row r="77" spans="3:14" x14ac:dyDescent="0.3">
      <c r="C77" s="8">
        <v>268000000000</v>
      </c>
      <c r="D77" s="1">
        <v>1</v>
      </c>
      <c r="E77" s="8">
        <f t="shared" ref="E77:N77" ca="1" si="64">1/SQRT(2*PI()*$D$20^2)*EXP(-1/2/($D$20)^2*(E$21-1/2/PI()*(PI()/$I$1)^2*SQRT($C77*$E$1/$D$1/$F$1))^2)*D77</f>
        <v>1.3814554959311485</v>
      </c>
      <c r="F77" s="8">
        <f t="shared" ca="1" si="64"/>
        <v>1.8720625666870789</v>
      </c>
      <c r="G77" s="8">
        <f t="shared" ca="1" si="64"/>
        <v>2.4669463363025672</v>
      </c>
      <c r="H77" s="8">
        <f t="shared" ca="1" si="64"/>
        <v>3.1004488642475079</v>
      </c>
      <c r="I77" s="8">
        <f t="shared" ca="1" si="64"/>
        <v>3.9710793701960752</v>
      </c>
      <c r="J77" s="8">
        <f t="shared" ca="1" si="64"/>
        <v>5.0277185126097068</v>
      </c>
      <c r="K77" s="8">
        <f t="shared" ca="1" si="64"/>
        <v>6.2023328389144199</v>
      </c>
      <c r="L77" s="8">
        <f t="shared" ca="1" si="64"/>
        <v>7.7649983407723466</v>
      </c>
      <c r="M77" s="8">
        <f t="shared" ca="1" si="64"/>
        <v>10.656571731007189</v>
      </c>
      <c r="N77" s="8">
        <f t="shared" ca="1" si="64"/>
        <v>12.930456115036661</v>
      </c>
    </row>
    <row r="78" spans="3:14" x14ac:dyDescent="0.3">
      <c r="C78" s="8">
        <v>270000000000</v>
      </c>
      <c r="D78" s="1">
        <v>1</v>
      </c>
      <c r="E78" s="8">
        <f t="shared" ref="E78:N78" ca="1" si="65">1/SQRT(2*PI()*$D$20^2)*EXP(-1/2/($D$20)^2*(E$21-1/2/PI()*(PI()/$I$1)^2*SQRT($C78*$E$1/$D$1/$F$1))^2)*D78</f>
        <v>1.3463781463158779</v>
      </c>
      <c r="F78" s="8">
        <f t="shared" ca="1" si="65"/>
        <v>1.7770386176014217</v>
      </c>
      <c r="G78" s="8">
        <f t="shared" ca="1" si="65"/>
        <v>2.2786744280180056</v>
      </c>
      <c r="H78" s="8">
        <f t="shared" ca="1" si="65"/>
        <v>2.7825612089143554</v>
      </c>
      <c r="I78" s="8">
        <f t="shared" ca="1" si="65"/>
        <v>3.4648239695239753</v>
      </c>
      <c r="J78" s="8">
        <f t="shared" ca="1" si="65"/>
        <v>4.2632388366193021</v>
      </c>
      <c r="K78" s="8">
        <f t="shared" ca="1" si="65"/>
        <v>5.1071170292508139</v>
      </c>
      <c r="L78" s="8">
        <f t="shared" ca="1" si="65"/>
        <v>6.2116686236517848</v>
      </c>
      <c r="M78" s="8">
        <f t="shared" ca="1" si="65"/>
        <v>8.3064712925256003</v>
      </c>
      <c r="N78" s="8">
        <f t="shared" ca="1" si="65"/>
        <v>9.7825142451981009</v>
      </c>
    </row>
    <row r="79" spans="3:14" x14ac:dyDescent="0.3">
      <c r="C79" s="8">
        <v>272000000000</v>
      </c>
      <c r="D79" s="1">
        <v>1</v>
      </c>
      <c r="E79" s="8">
        <f t="shared" ref="E79:N79" ca="1" si="66">1/SQRT(2*PI()*$D$20^2)*EXP(-1/2/($D$20)^2*(E$21-1/2/PI()*(PI()/$I$1)^2*SQRT($C79*$E$1/$D$1/$F$1))^2)*D79</f>
        <v>1.3111811706558549</v>
      </c>
      <c r="F79" s="8">
        <f t="shared" ca="1" si="66"/>
        <v>1.6842455595967294</v>
      </c>
      <c r="G79" s="8">
        <f t="shared" ca="1" si="66"/>
        <v>2.0999304809144883</v>
      </c>
      <c r="H79" s="8">
        <f t="shared" ca="1" si="66"/>
        <v>2.4896331830754956</v>
      </c>
      <c r="I79" s="8">
        <f t="shared" ca="1" si="66"/>
        <v>3.0115754334751927</v>
      </c>
      <c r="J79" s="8">
        <f t="shared" ca="1" si="66"/>
        <v>3.598474190375144</v>
      </c>
      <c r="K79" s="8">
        <f t="shared" ca="1" si="66"/>
        <v>4.1829040266495845</v>
      </c>
      <c r="L79" s="8">
        <f t="shared" ca="1" si="66"/>
        <v>4.9388649548111152</v>
      </c>
      <c r="M79" s="8">
        <f t="shared" ca="1" si="66"/>
        <v>6.4303326719392038</v>
      </c>
      <c r="N79" s="8">
        <f t="shared" ca="1" si="66"/>
        <v>7.3447509211918103</v>
      </c>
    </row>
    <row r="80" spans="3:14" x14ac:dyDescent="0.3">
      <c r="C80" s="8">
        <v>274000000000</v>
      </c>
      <c r="D80" s="1">
        <v>1</v>
      </c>
      <c r="E80" s="8">
        <f t="shared" ref="E80:N80" ca="1" si="67">1/SQRT(2*PI()*$D$20^2)*EXP(-1/2/($D$20)^2*(E$21-1/2/PI()*(PI()/$I$1)^2*SQRT($C80*$E$1/$D$1/$F$1))^2)*D80</f>
        <v>1.2759320056831969</v>
      </c>
      <c r="F80" s="8">
        <f t="shared" ca="1" si="67"/>
        <v>1.5938716611654449</v>
      </c>
      <c r="G80" s="8">
        <f t="shared" ca="1" si="67"/>
        <v>1.9308059465656173</v>
      </c>
      <c r="H80" s="8">
        <f t="shared" ca="1" si="67"/>
        <v>2.2208085575881982</v>
      </c>
      <c r="I80" s="8">
        <f t="shared" ca="1" si="67"/>
        <v>2.6077416005124392</v>
      </c>
      <c r="J80" s="8">
        <f t="shared" ca="1" si="67"/>
        <v>3.0236328077109422</v>
      </c>
      <c r="K80" s="8">
        <f t="shared" ca="1" si="67"/>
        <v>3.407900186073431</v>
      </c>
      <c r="L80" s="8">
        <f t="shared" ca="1" si="67"/>
        <v>3.9032569049584258</v>
      </c>
      <c r="M80" s="8">
        <f t="shared" ca="1" si="67"/>
        <v>4.9442561683652366</v>
      </c>
      <c r="N80" s="8">
        <f t="shared" ca="1" si="67"/>
        <v>5.4730578224144253</v>
      </c>
    </row>
    <row r="81" spans="3:14" x14ac:dyDescent="0.3">
      <c r="C81" s="8">
        <v>276000000000</v>
      </c>
      <c r="D81" s="1">
        <v>1</v>
      </c>
      <c r="E81" s="8">
        <f t="shared" ref="E81:N81" ca="1" si="68">1/SQRT(2*PI()*$D$20^2)*EXP(-1/2/($D$20)^2*(E$21-1/2/PI()*(PI()/$I$1)^2*SQRT($C81*$E$1/$D$1/$F$1))^2)*D81</f>
        <v>1.2406953433404979</v>
      </c>
      <c r="F81" s="8">
        <f t="shared" ca="1" si="68"/>
        <v>1.5060795081183693</v>
      </c>
      <c r="G81" s="8">
        <f t="shared" ca="1" si="68"/>
        <v>1.7713085437744751</v>
      </c>
      <c r="H81" s="8">
        <f t="shared" ca="1" si="68"/>
        <v>1.9750876446002141</v>
      </c>
      <c r="I81" s="8">
        <f t="shared" ca="1" si="68"/>
        <v>2.2496323392871762</v>
      </c>
      <c r="J81" s="8">
        <f t="shared" ca="1" si="68"/>
        <v>2.5292580648015992</v>
      </c>
      <c r="K81" s="8">
        <f t="shared" ca="1" si="68"/>
        <v>2.7620260475675331</v>
      </c>
      <c r="L81" s="8">
        <f t="shared" ca="1" si="68"/>
        <v>3.06645684837041</v>
      </c>
      <c r="M81" s="8">
        <f t="shared" ca="1" si="68"/>
        <v>3.7761685381279948</v>
      </c>
      <c r="N81" s="8">
        <f t="shared" ca="1" si="68"/>
        <v>4.0480433913631524</v>
      </c>
    </row>
    <row r="82" spans="3:14" x14ac:dyDescent="0.3">
      <c r="C82" s="8">
        <v>278000000000</v>
      </c>
      <c r="D82" s="1">
        <v>1</v>
      </c>
      <c r="E82" s="8">
        <f t="shared" ref="E82:N82" ca="1" si="69">1/SQRT(2*PI()*$D$20^2)*EXP(-1/2/($D$20)^2*(E$21-1/2/PI()*(PI()/$I$1)^2*SQRT($C82*$E$1/$D$1/$F$1))^2)*D82</f>
        <v>1.2055330364180086</v>
      </c>
      <c r="F82" s="8">
        <f t="shared" ca="1" si="69"/>
        <v>1.4210067858986892</v>
      </c>
      <c r="G82" s="8">
        <f t="shared" ca="1" si="69"/>
        <v>1.6213706206911658</v>
      </c>
      <c r="H82" s="8">
        <f t="shared" ca="1" si="69"/>
        <v>1.7513591848804604</v>
      </c>
      <c r="I82" s="8">
        <f t="shared" ca="1" si="69"/>
        <v>1.9335363373173711</v>
      </c>
      <c r="J82" s="8">
        <f t="shared" ca="1" si="69"/>
        <v>2.1063561056854705</v>
      </c>
      <c r="K82" s="8">
        <f t="shared" ca="1" si="69"/>
        <v>2.2270256540422499</v>
      </c>
      <c r="L82" s="8">
        <f t="shared" ca="1" si="69"/>
        <v>2.3948836480803872</v>
      </c>
      <c r="M82" s="8">
        <f t="shared" ca="1" si="69"/>
        <v>2.8649451324699928</v>
      </c>
      <c r="N82" s="8">
        <f t="shared" ca="1" si="69"/>
        <v>2.9720599894178195</v>
      </c>
    </row>
    <row r="83" spans="3:14" x14ac:dyDescent="0.3">
      <c r="C83" s="8">
        <v>280000000000</v>
      </c>
      <c r="D83" s="1">
        <v>1</v>
      </c>
      <c r="E83" s="8">
        <f t="shared" ref="E83:N83" ca="1" si="70">1/SQRT(2*PI()*$D$20^2)*EXP(-1/2/($D$20)^2*(E$21-1/2/PI()*(PI()/$I$1)^2*SQRT($C83*$E$1/$D$1/$F$1))^2)*D83</f>
        <v>1.1705040216039295</v>
      </c>
      <c r="F83" s="8">
        <f t="shared" ca="1" si="70"/>
        <v>1.3387672141443532</v>
      </c>
      <c r="G83" s="8">
        <f t="shared" ca="1" si="70"/>
        <v>1.4808575897289864</v>
      </c>
      <c r="H83" s="8">
        <f t="shared" ca="1" si="70"/>
        <v>1.5484298535823584</v>
      </c>
      <c r="I83" s="8">
        <f t="shared" ca="1" si="70"/>
        <v>1.655786100888897</v>
      </c>
      <c r="J83" s="8">
        <f t="shared" ca="1" si="70"/>
        <v>1.7464885694904622</v>
      </c>
      <c r="K83" s="8">
        <f t="shared" ca="1" si="70"/>
        <v>1.7865014909505865</v>
      </c>
      <c r="L83" s="8">
        <f t="shared" ca="1" si="70"/>
        <v>1.8595052974858854</v>
      </c>
      <c r="M83" s="8">
        <f t="shared" ca="1" si="70"/>
        <v>2.1593690153092751</v>
      </c>
      <c r="N83" s="8">
        <f t="shared" ca="1" si="70"/>
        <v>2.1662160675186506</v>
      </c>
    </row>
    <row r="84" spans="3:14" x14ac:dyDescent="0.3">
      <c r="C84" s="8">
        <v>282000000000</v>
      </c>
      <c r="D84" s="1">
        <v>1</v>
      </c>
      <c r="E84" s="8">
        <f t="shared" ref="E84:N84" ca="1" si="71">1/SQRT(2*PI()*$D$20^2)*EXP(-1/2/($D$20)^2*(E$21-1/2/PI()*(PI()/$I$1)^2*SQRT($C84*$E$1/$D$1/$F$1))^2)*D84</f>
        <v>1.1356642593139441</v>
      </c>
      <c r="F84" s="8">
        <f t="shared" ca="1" si="71"/>
        <v>1.2594516108120883</v>
      </c>
      <c r="G84" s="8">
        <f t="shared" ca="1" si="71"/>
        <v>1.3495762984621475</v>
      </c>
      <c r="H84" s="8">
        <f t="shared" ca="1" si="71"/>
        <v>1.3650511247771797</v>
      </c>
      <c r="I84" s="8">
        <f t="shared" ca="1" si="71"/>
        <v>1.4128115074987455</v>
      </c>
      <c r="J84" s="8">
        <f t="shared" ca="1" si="71"/>
        <v>1.4418343566739495</v>
      </c>
      <c r="K84" s="8">
        <f t="shared" ca="1" si="71"/>
        <v>1.4258899082259291</v>
      </c>
      <c r="L84" s="8">
        <f t="shared" ca="1" si="71"/>
        <v>1.4354992481449895</v>
      </c>
      <c r="M84" s="8">
        <f t="shared" ca="1" si="71"/>
        <v>1.6170132076134902</v>
      </c>
      <c r="N84" s="8">
        <f t="shared" ca="1" si="71"/>
        <v>1.5675147969490137</v>
      </c>
    </row>
    <row r="85" spans="3:14" x14ac:dyDescent="0.3">
      <c r="C85" s="8">
        <v>284000000000</v>
      </c>
      <c r="D85" s="1">
        <v>1</v>
      </c>
      <c r="E85" s="8">
        <f t="shared" ref="E85:N85" ca="1" si="72">1/SQRT(2*PI()*$D$20^2)*EXP(-1/2/($D$20)^2*(E$21-1/2/PI()*(PI()/$I$1)^2*SQRT($C85*$E$1/$D$1/$F$1))^2)*D85</f>
        <v>1.1010666896069132</v>
      </c>
      <c r="F85" s="8">
        <f t="shared" ca="1" si="72"/>
        <v>1.1831290637093121</v>
      </c>
      <c r="G85" s="8">
        <f t="shared" ca="1" si="72"/>
        <v>1.2272832169953252</v>
      </c>
      <c r="H85" s="8">
        <f t="shared" ca="1" si="72"/>
        <v>1.1999433342314352</v>
      </c>
      <c r="I85" s="8">
        <f t="shared" ca="1" si="72"/>
        <v>1.2011825214723313</v>
      </c>
      <c r="J85" s="8">
        <f t="shared" ca="1" si="72"/>
        <v>1.1852246457296889</v>
      </c>
      <c r="K85" s="8">
        <f t="shared" ca="1" si="72"/>
        <v>1.1323909054378838</v>
      </c>
      <c r="L85" s="8">
        <f t="shared" ca="1" si="72"/>
        <v>1.1018632417206613</v>
      </c>
      <c r="M85" s="8">
        <f t="shared" ca="1" si="72"/>
        <v>1.2031129535577081</v>
      </c>
      <c r="N85" s="8">
        <f t="shared" ca="1" si="72"/>
        <v>1.1262128689242705</v>
      </c>
    </row>
    <row r="86" spans="3:14" x14ac:dyDescent="0.3">
      <c r="C86" s="8">
        <v>286000000000</v>
      </c>
      <c r="D86" s="1">
        <v>1</v>
      </c>
      <c r="E86" s="8">
        <f t="shared" ref="E86:N86" ca="1" si="73">1/SQRT(2*PI()*$D$20^2)*EXP(-1/2/($D$20)^2*(E$21-1/2/PI()*(PI()/$I$1)^2*SQRT($C86*$E$1/$D$1/$F$1))^2)*D86</f>
        <v>1.0667612034433243</v>
      </c>
      <c r="F86" s="8">
        <f t="shared" ca="1" si="73"/>
        <v>1.109848188060593</v>
      </c>
      <c r="G86" s="8">
        <f t="shared" ca="1" si="73"/>
        <v>1.1136923398524583</v>
      </c>
      <c r="H86" s="8">
        <f t="shared" ca="1" si="73"/>
        <v>1.0518168682797853</v>
      </c>
      <c r="I86" s="8">
        <f t="shared" ca="1" si="73"/>
        <v>1.0176418851578539</v>
      </c>
      <c r="J86" s="8">
        <f t="shared" ca="1" si="73"/>
        <v>0.97015542872885863</v>
      </c>
      <c r="K86" s="8">
        <f t="shared" ca="1" si="73"/>
        <v>0.89486479248314343</v>
      </c>
      <c r="L86" s="8">
        <f t="shared" ca="1" si="73"/>
        <v>0.84100341180844196</v>
      </c>
      <c r="M86" s="8">
        <f t="shared" ca="1" si="73"/>
        <v>0.88947722665363071</v>
      </c>
      <c r="N86" s="8">
        <f t="shared" ca="1" si="73"/>
        <v>0.80345393582360447</v>
      </c>
    </row>
    <row r="87" spans="3:14" x14ac:dyDescent="0.3">
      <c r="C87" s="8">
        <v>288000000000</v>
      </c>
      <c r="D87" s="1">
        <v>1</v>
      </c>
      <c r="E87" s="8">
        <f t="shared" ref="E87:N87" ca="1" si="74">1/SQRT(2*PI()*$D$20^2)*EXP(-1/2/($D$20)^2*(E$21-1/2/PI()*(PI()/$I$1)^2*SQRT($C87*$E$1/$D$1/$F$1))^2)*D87</f>
        <v>1.0327946285011866</v>
      </c>
      <c r="F87" s="8">
        <f t="shared" ca="1" si="74"/>
        <v>1.0396384497256506</v>
      </c>
      <c r="G87" s="8">
        <f t="shared" ca="1" si="74"/>
        <v>1.0084827178134315</v>
      </c>
      <c r="H87" s="8">
        <f t="shared" ca="1" si="74"/>
        <v>0.91939048334912488</v>
      </c>
      <c r="I87" s="8">
        <f t="shared" ca="1" si="74"/>
        <v>0.85912873736780127</v>
      </c>
      <c r="J87" s="8">
        <f t="shared" ca="1" si="74"/>
        <v>0.79078171658889984</v>
      </c>
      <c r="K87" s="8">
        <f t="shared" ca="1" si="74"/>
        <v>0.70370663861363758</v>
      </c>
      <c r="L87" s="8">
        <f t="shared" ca="1" si="74"/>
        <v>0.63832060022354808</v>
      </c>
      <c r="M87" s="8">
        <f t="shared" ca="1" si="74"/>
        <v>0.65347323730224749</v>
      </c>
      <c r="N87" s="8">
        <f t="shared" ca="1" si="74"/>
        <v>0.56920049578266729</v>
      </c>
    </row>
    <row r="88" spans="3:14" x14ac:dyDescent="0.3">
      <c r="C88" s="8">
        <v>290000000000</v>
      </c>
      <c r="D88" s="1">
        <v>1</v>
      </c>
      <c r="E88" s="8">
        <f t="shared" ref="E88:N88" ca="1" si="75">1/SQRT(2*PI()*$D$20^2)*EXP(-1/2/($D$20)^2*(E$21-1/2/PI()*(PI()/$I$1)^2*SQRT($C88*$E$1/$D$1/$F$1))^2)*D88</f>
        <v>0.99921072873044836</v>
      </c>
      <c r="F88" s="8">
        <f t="shared" ca="1" si="75"/>
        <v>0.97251153485010156</v>
      </c>
      <c r="G88" s="8">
        <f t="shared" ca="1" si="75"/>
        <v>0.9113055519701353</v>
      </c>
      <c r="H88" s="8">
        <f t="shared" ca="1" si="75"/>
        <v>0.80140682533594942</v>
      </c>
      <c r="I88" s="8">
        <f t="shared" ca="1" si="75"/>
        <v>0.7227941940924677</v>
      </c>
      <c r="J88" s="8">
        <f t="shared" ca="1" si="75"/>
        <v>0.6418973150113586</v>
      </c>
      <c r="K88" s="8">
        <f t="shared" ca="1" si="75"/>
        <v>0.5507077251710546</v>
      </c>
      <c r="L88" s="8">
        <f t="shared" ca="1" si="75"/>
        <v>0.48181050162812311</v>
      </c>
      <c r="M88" s="8">
        <f t="shared" ca="1" si="75"/>
        <v>0.47710477828182041</v>
      </c>
      <c r="N88" s="8">
        <f t="shared" ca="1" si="75"/>
        <v>0.40046532684361053</v>
      </c>
    </row>
    <row r="89" spans="3:14" x14ac:dyDescent="0.3">
      <c r="C89" s="8">
        <v>292000000000</v>
      </c>
      <c r="D89" s="1">
        <v>1</v>
      </c>
      <c r="E89" s="8">
        <f t="shared" ref="E89:N89" ca="1" si="76">1/SQRT(2*PI()*$D$20^2)*EXP(-1/2/($D$20)^2*(E$21-1/2/PI()*(PI()/$I$1)^2*SQRT($C89*$E$1/$D$1/$F$1))^2)*D89</f>
        <v>0.96605021680114667</v>
      </c>
      <c r="F89" s="8">
        <f t="shared" ca="1" si="76"/>
        <v>0.90846274803238869</v>
      </c>
      <c r="G89" s="8">
        <f t="shared" ca="1" si="76"/>
        <v>0.82179079827682555</v>
      </c>
      <c r="H89" s="8">
        <f t="shared" ca="1" si="76"/>
        <v>0.69664527069363902</v>
      </c>
      <c r="I89" s="8">
        <f t="shared" ca="1" si="76"/>
        <v>0.60600996150121955</v>
      </c>
      <c r="J89" s="8">
        <f t="shared" ca="1" si="76"/>
        <v>0.51890372861027023</v>
      </c>
      <c r="K89" s="8">
        <f t="shared" ca="1" si="76"/>
        <v>0.42891152794481247</v>
      </c>
      <c r="L89" s="8">
        <f t="shared" ca="1" si="76"/>
        <v>0.36168857038759761</v>
      </c>
      <c r="M89" s="8">
        <f t="shared" ca="1" si="76"/>
        <v>0.34619490305380596</v>
      </c>
      <c r="N89" s="8">
        <f t="shared" ca="1" si="76"/>
        <v>0.2798278673229796</v>
      </c>
    </row>
    <row r="90" spans="3:14" x14ac:dyDescent="0.3">
      <c r="C90" s="8">
        <v>294000000000</v>
      </c>
      <c r="D90" s="1">
        <v>1</v>
      </c>
      <c r="E90" s="8">
        <f t="shared" ref="E90:N90" ca="1" si="77">1/SQRT(2*PI()*$D$20^2)*EXP(-1/2/($D$20)^2*(E$21-1/2/PI()*(PI()/$I$1)^2*SQRT($C90*$E$1/$D$1/$F$1))^2)*D90</f>
        <v>0.93335077858212001</v>
      </c>
      <c r="F90" s="8">
        <f t="shared" ca="1" si="77"/>
        <v>0.84747242249707389</v>
      </c>
      <c r="G90" s="8">
        <f t="shared" ca="1" si="77"/>
        <v>0.73955324579556525</v>
      </c>
      <c r="H90" s="8">
        <f t="shared" ca="1" si="77"/>
        <v>0.603932252189187</v>
      </c>
      <c r="I90" s="8">
        <f t="shared" ca="1" si="77"/>
        <v>0.50637104586772441</v>
      </c>
      <c r="J90" s="8">
        <f t="shared" ca="1" si="77"/>
        <v>0.41777134863304766</v>
      </c>
      <c r="K90" s="8">
        <f t="shared" ca="1" si="77"/>
        <v>0.33247015295401877</v>
      </c>
      <c r="L90" s="8">
        <f t="shared" ca="1" si="77"/>
        <v>0.27004667186359266</v>
      </c>
      <c r="M90" s="8">
        <f t="shared" ca="1" si="77"/>
        <v>0.24967553792668812</v>
      </c>
      <c r="N90" s="8">
        <f t="shared" ca="1" si="77"/>
        <v>0.19421103229526918</v>
      </c>
    </row>
    <row r="91" spans="3:14" x14ac:dyDescent="0.3">
      <c r="C91" s="8">
        <v>296000000000</v>
      </c>
      <c r="D91" s="1">
        <v>1</v>
      </c>
      <c r="E91" s="8">
        <f t="shared" ref="E91:N91" ca="1" si="78">1/SQRT(2*PI()*$D$20^2)*EXP(-1/2/($D$20)^2*(E$21-1/2/PI()*(PI()/$I$1)^2*SQRT($C91*$E$1/$D$1/$F$1))^2)*D91</f>
        <v>0.90114710877566662</v>
      </c>
      <c r="F91" s="8">
        <f t="shared" ca="1" si="78"/>
        <v>0.78950732724390094</v>
      </c>
      <c r="G91" s="8">
        <f t="shared" ca="1" si="78"/>
        <v>0.66419804550639627</v>
      </c>
      <c r="H91" s="8">
        <f t="shared" ca="1" si="78"/>
        <v>0.52214926257295935</v>
      </c>
      <c r="I91" s="8">
        <f t="shared" ca="1" si="78"/>
        <v>0.4216935873088678</v>
      </c>
      <c r="J91" s="8">
        <f t="shared" ca="1" si="78"/>
        <v>0.33499564856760855</v>
      </c>
      <c r="K91" s="8">
        <f t="shared" ca="1" si="78"/>
        <v>0.25650568954444697</v>
      </c>
      <c r="L91" s="8">
        <f t="shared" ca="1" si="78"/>
        <v>0.20054524977270449</v>
      </c>
      <c r="M91" s="8">
        <f t="shared" ca="1" si="78"/>
        <v>0.17898092633654122</v>
      </c>
      <c r="N91" s="8">
        <f t="shared" ca="1" si="78"/>
        <v>0.13388863175887619</v>
      </c>
    </row>
    <row r="92" spans="3:14" x14ac:dyDescent="0.3">
      <c r="C92" s="8">
        <v>298000000000</v>
      </c>
      <c r="D92" s="1">
        <v>1</v>
      </c>
      <c r="E92" s="8">
        <f t="shared" ref="E92:N92" ca="1" si="79">1/SQRT(2*PI()*$D$20^2)*EXP(-1/2/($D$20)^2*(E$21-1/2/PI()*(PI()/$I$1)^2*SQRT($C92*$E$1/$D$1/$F$1))^2)*D92</f>
        <v>0.86947095682867925</v>
      </c>
      <c r="F92" s="8">
        <f t="shared" ca="1" si="79"/>
        <v>0.73452205766451317</v>
      </c>
      <c r="G92" s="8">
        <f t="shared" ca="1" si="79"/>
        <v>0.5953256788403487</v>
      </c>
      <c r="H92" s="8">
        <f t="shared" ca="1" si="79"/>
        <v>0.45023874982054413</v>
      </c>
      <c r="I92" s="8">
        <f t="shared" ca="1" si="79"/>
        <v>0.35000878178379424</v>
      </c>
      <c r="J92" s="8">
        <f t="shared" ca="1" si="79"/>
        <v>0.26755067614670464</v>
      </c>
      <c r="K92" s="8">
        <f t="shared" ca="1" si="79"/>
        <v>0.19697966045994589</v>
      </c>
      <c r="L92" s="8">
        <f t="shared" ca="1" si="79"/>
        <v>0.14814227713124645</v>
      </c>
      <c r="M92" s="8">
        <f t="shared" ca="1" si="79"/>
        <v>0.12753796914473803</v>
      </c>
      <c r="N92" s="8">
        <f t="shared" ca="1" si="79"/>
        <v>9.1691664859791452E-2</v>
      </c>
    </row>
    <row r="93" spans="3:14" x14ac:dyDescent="0.3">
      <c r="C93" s="8">
        <v>300000000000</v>
      </c>
      <c r="D93" s="1">
        <v>1</v>
      </c>
      <c r="E93" s="8">
        <f t="shared" ref="E93:N93" ca="1" si="80">1/SQRT(2*PI()*$D$20^2)*EXP(-1/2/($D$20)^2*(E$21-1/2/PI()*(PI()/$I$1)^2*SQRT($C93*$E$1/$D$1/$F$1))^2)*D93</f>
        <v>0.83835118224195826</v>
      </c>
      <c r="F93" s="8">
        <f t="shared" ca="1" si="80"/>
        <v>0.68246039765745536</v>
      </c>
      <c r="G93" s="8">
        <f t="shared" ca="1" si="80"/>
        <v>0.53253636592822606</v>
      </c>
      <c r="H93" s="8">
        <f t="shared" ca="1" si="80"/>
        <v>0.38720812924823478</v>
      </c>
      <c r="I93" s="8">
        <f t="shared" ca="1" si="80"/>
        <v>0.28955377573777935</v>
      </c>
      <c r="J93" s="8">
        <f t="shared" ca="1" si="80"/>
        <v>0.21284170875173464</v>
      </c>
      <c r="K93" s="8">
        <f t="shared" ca="1" si="80"/>
        <v>0.15057265568156936</v>
      </c>
      <c r="L93" s="8">
        <f t="shared" ca="1" si="80"/>
        <v>0.10885839434622792</v>
      </c>
      <c r="M93" s="8">
        <f t="shared" ca="1" si="80"/>
        <v>9.0344213698442588E-2</v>
      </c>
      <c r="N93" s="8">
        <f t="shared" ca="1" si="80"/>
        <v>6.2382294312653956E-2</v>
      </c>
    </row>
    <row r="94" spans="3:14" x14ac:dyDescent="0.3">
      <c r="C94" s="8"/>
      <c r="D94" s="1"/>
      <c r="F94" s="9"/>
      <c r="G94" s="9"/>
      <c r="H94" s="9"/>
      <c r="I94" s="6"/>
      <c r="J94" s="19"/>
      <c r="K94" s="6"/>
      <c r="L94" s="7"/>
    </row>
    <row r="95" spans="3:14" x14ac:dyDescent="0.3">
      <c r="C95" s="8"/>
      <c r="D95" s="1"/>
      <c r="F95" s="9"/>
      <c r="G95" s="9"/>
      <c r="H95" s="9"/>
      <c r="I95" s="6"/>
      <c r="J95" s="19"/>
      <c r="K95" s="6"/>
      <c r="L95" s="7"/>
    </row>
    <row r="96" spans="3:14" x14ac:dyDescent="0.3">
      <c r="C96" s="8"/>
      <c r="D96" s="1"/>
      <c r="F96" s="9"/>
      <c r="G96" s="9"/>
      <c r="H96" s="9"/>
      <c r="I96" s="6"/>
      <c r="J96" s="19"/>
      <c r="K96" s="6"/>
      <c r="L96" s="7"/>
    </row>
    <row r="97" spans="3:12" x14ac:dyDescent="0.3">
      <c r="C97" s="8"/>
      <c r="D97" s="1"/>
      <c r="F97" s="9"/>
      <c r="G97" s="9"/>
      <c r="H97" s="9"/>
      <c r="I97" s="6"/>
      <c r="J97" s="19"/>
      <c r="K97" s="6"/>
      <c r="L97" s="7"/>
    </row>
    <row r="98" spans="3:12" x14ac:dyDescent="0.3">
      <c r="C98" s="8"/>
      <c r="D98" s="1"/>
      <c r="F98" s="9"/>
      <c r="G98" s="9"/>
      <c r="H98" s="9"/>
      <c r="I98" s="6"/>
      <c r="J98" s="19"/>
      <c r="K98" s="6"/>
      <c r="L98" s="7"/>
    </row>
    <row r="99" spans="3:12" x14ac:dyDescent="0.3">
      <c r="C99" s="8"/>
      <c r="D99" s="1"/>
      <c r="F99" s="9"/>
      <c r="G99" s="9"/>
      <c r="H99" s="9"/>
      <c r="I99" s="6"/>
      <c r="J99" s="19"/>
      <c r="K99" s="6"/>
      <c r="L99" s="7"/>
    </row>
    <row r="100" spans="3:12" x14ac:dyDescent="0.3">
      <c r="C100" s="8"/>
      <c r="D100" s="1"/>
      <c r="F100" s="9"/>
      <c r="G100" s="9"/>
      <c r="H100" s="9"/>
      <c r="I100" s="6"/>
      <c r="J100" s="19"/>
      <c r="K100" s="6"/>
      <c r="L100" s="7"/>
    </row>
    <row r="101" spans="3:12" x14ac:dyDescent="0.3">
      <c r="C101" s="8"/>
      <c r="D101" s="1"/>
      <c r="F101" s="9"/>
      <c r="G101" s="9"/>
      <c r="H101" s="9"/>
      <c r="I101" s="6"/>
      <c r="J101" s="19"/>
      <c r="K101" s="6"/>
      <c r="L101" s="7"/>
    </row>
    <row r="102" spans="3:12" x14ac:dyDescent="0.3">
      <c r="C102" s="8"/>
      <c r="D102" s="1"/>
      <c r="F102" s="9"/>
      <c r="G102" s="9"/>
      <c r="H102" s="9"/>
      <c r="I102" s="6"/>
      <c r="J102" s="19"/>
      <c r="K102" s="6"/>
      <c r="L102" s="7"/>
    </row>
    <row r="103" spans="3:12" x14ac:dyDescent="0.3">
      <c r="C103" s="8"/>
      <c r="D103" s="1"/>
      <c r="F103" s="9"/>
      <c r="G103" s="9"/>
      <c r="H103" s="9"/>
      <c r="I103" s="6"/>
      <c r="J103" s="19"/>
      <c r="K103" s="6"/>
      <c r="L103" s="7"/>
    </row>
    <row r="104" spans="3:12" x14ac:dyDescent="0.3">
      <c r="C104" s="8"/>
      <c r="D104" s="1"/>
      <c r="F104" s="9"/>
      <c r="G104" s="9"/>
      <c r="H104" s="9"/>
      <c r="I104" s="6"/>
      <c r="J104" s="19"/>
      <c r="K104" s="6"/>
      <c r="L104" s="7"/>
    </row>
    <row r="105" spans="3:12" x14ac:dyDescent="0.3">
      <c r="C105" s="8"/>
      <c r="D105" s="1"/>
      <c r="F105" s="9"/>
      <c r="G105" s="9"/>
      <c r="H105" s="9"/>
      <c r="I105" s="6"/>
      <c r="J105" s="19"/>
      <c r="K105" s="6"/>
      <c r="L105" s="7"/>
    </row>
    <row r="106" spans="3:12" x14ac:dyDescent="0.3">
      <c r="C106" s="8"/>
      <c r="D106" s="1"/>
      <c r="F106" s="9"/>
      <c r="G106" s="9"/>
      <c r="H106" s="9"/>
      <c r="I106" s="6"/>
      <c r="J106" s="19"/>
      <c r="K106" s="6"/>
      <c r="L106" s="7"/>
    </row>
    <row r="107" spans="3:12" x14ac:dyDescent="0.3">
      <c r="C107" s="8"/>
      <c r="D107" s="1"/>
      <c r="F107" s="9"/>
      <c r="G107" s="9"/>
      <c r="H107" s="9"/>
      <c r="I107" s="6"/>
      <c r="J107" s="19"/>
      <c r="K107" s="6"/>
      <c r="L107" s="7"/>
    </row>
    <row r="108" spans="3:12" x14ac:dyDescent="0.3">
      <c r="C108" s="8"/>
      <c r="D108" s="1"/>
      <c r="F108" s="9"/>
      <c r="G108" s="9"/>
      <c r="H108" s="9"/>
      <c r="I108" s="6"/>
      <c r="J108" s="19"/>
      <c r="K108" s="6"/>
      <c r="L108" s="7"/>
    </row>
    <row r="109" spans="3:12" x14ac:dyDescent="0.3">
      <c r="C109" s="8"/>
      <c r="D109" s="1"/>
      <c r="F109" s="9"/>
      <c r="G109" s="9"/>
      <c r="H109" s="9"/>
      <c r="I109" s="6"/>
      <c r="J109" s="19"/>
      <c r="K109" s="6"/>
      <c r="L109" s="7"/>
    </row>
    <row r="110" spans="3:12" x14ac:dyDescent="0.3">
      <c r="C110" s="8"/>
      <c r="D110" s="1"/>
      <c r="F110" s="9"/>
      <c r="G110" s="9"/>
      <c r="H110" s="9"/>
      <c r="I110" s="6"/>
      <c r="J110" s="19"/>
      <c r="K110" s="6"/>
      <c r="L110" s="7"/>
    </row>
    <row r="111" spans="3:12" x14ac:dyDescent="0.3">
      <c r="C111" s="8"/>
      <c r="D111" s="1"/>
      <c r="F111" s="9"/>
      <c r="G111" s="9"/>
      <c r="H111" s="9"/>
      <c r="I111" s="6"/>
      <c r="J111" s="19"/>
      <c r="K111" s="6"/>
      <c r="L111" s="7"/>
    </row>
    <row r="112" spans="3:12" x14ac:dyDescent="0.3">
      <c r="C112" s="8"/>
      <c r="D112" s="1"/>
      <c r="F112" s="9"/>
      <c r="G112" s="9"/>
      <c r="H112" s="9"/>
      <c r="I112" s="6"/>
      <c r="J112" s="19"/>
      <c r="K112" s="6"/>
      <c r="L112" s="7"/>
    </row>
    <row r="113" spans="3:12" x14ac:dyDescent="0.3">
      <c r="C113" s="8"/>
      <c r="D113" s="1"/>
      <c r="F113" s="9"/>
      <c r="G113" s="9"/>
      <c r="H113" s="9"/>
      <c r="I113" s="6"/>
      <c r="J113" s="19"/>
      <c r="K113" s="6"/>
      <c r="L113" s="7"/>
    </row>
    <row r="114" spans="3:12" x14ac:dyDescent="0.3">
      <c r="C114" s="8"/>
      <c r="D114" s="1"/>
      <c r="F114" s="9"/>
      <c r="G114" s="9"/>
      <c r="H114" s="9"/>
      <c r="I114" s="6"/>
      <c r="J114" s="19"/>
      <c r="K114" s="6"/>
      <c r="L114" s="7"/>
    </row>
    <row r="115" spans="3:12" x14ac:dyDescent="0.3">
      <c r="C115" s="8"/>
      <c r="D115" s="1"/>
      <c r="F115" s="9"/>
      <c r="G115" s="9"/>
      <c r="H115" s="9"/>
      <c r="I115" s="6"/>
      <c r="J115" s="19"/>
      <c r="K115" s="6"/>
      <c r="L115" s="7"/>
    </row>
    <row r="116" spans="3:12" x14ac:dyDescent="0.3">
      <c r="C116" s="8"/>
      <c r="D116" s="1"/>
      <c r="F116" s="9"/>
      <c r="G116" s="9"/>
      <c r="H116" s="9"/>
      <c r="I116" s="6"/>
      <c r="J116" s="19"/>
      <c r="K116" s="6"/>
      <c r="L116" s="7"/>
    </row>
    <row r="117" spans="3:12" x14ac:dyDescent="0.3">
      <c r="C117" s="8"/>
      <c r="D117" s="1"/>
      <c r="F117" s="9"/>
      <c r="G117" s="9"/>
      <c r="H117" s="9"/>
      <c r="I117" s="6"/>
      <c r="J117" s="19"/>
      <c r="K117" s="6"/>
      <c r="L117" s="7"/>
    </row>
    <row r="118" spans="3:12" x14ac:dyDescent="0.3">
      <c r="C118" s="8"/>
      <c r="D118" s="1"/>
      <c r="F118" s="9"/>
      <c r="G118" s="9"/>
      <c r="H118" s="9"/>
      <c r="I118" s="6"/>
      <c r="J118" s="19"/>
      <c r="K118" s="6"/>
      <c r="L118" s="7"/>
    </row>
    <row r="119" spans="3:12" x14ac:dyDescent="0.3">
      <c r="C119" s="8"/>
      <c r="D119" s="1"/>
      <c r="F119" s="9"/>
      <c r="G119" s="9"/>
      <c r="H119" s="9"/>
      <c r="I119" s="6"/>
      <c r="J119" s="19"/>
      <c r="K119" s="6"/>
      <c r="L119" s="7"/>
    </row>
    <row r="120" spans="3:12" x14ac:dyDescent="0.3">
      <c r="C120" s="8"/>
      <c r="D120" s="1"/>
      <c r="F120" s="9"/>
      <c r="G120" s="9"/>
      <c r="H120" s="9"/>
      <c r="I120" s="6"/>
      <c r="J120" s="19"/>
      <c r="K120" s="6"/>
      <c r="L120" s="7"/>
    </row>
    <row r="121" spans="3:12" x14ac:dyDescent="0.3">
      <c r="C121" s="8"/>
      <c r="D121" s="1"/>
      <c r="F121" s="9"/>
      <c r="G121" s="9"/>
      <c r="H121" s="9"/>
      <c r="I121" s="6"/>
      <c r="J121" s="19"/>
      <c r="K121" s="6"/>
      <c r="L121" s="7"/>
    </row>
    <row r="122" spans="3:12" x14ac:dyDescent="0.3">
      <c r="C122" s="8"/>
      <c r="D122" s="1"/>
      <c r="F122" s="9"/>
      <c r="G122" s="9"/>
      <c r="H122" s="9"/>
      <c r="I122" s="6"/>
      <c r="J122" s="19"/>
      <c r="K122" s="6"/>
      <c r="L122" s="7"/>
    </row>
    <row r="123" spans="3:12" x14ac:dyDescent="0.3">
      <c r="C123" s="8"/>
      <c r="D123" s="1"/>
      <c r="F123" s="9"/>
      <c r="G123" s="9"/>
      <c r="H123" s="9"/>
      <c r="I123" s="6"/>
      <c r="J123" s="19"/>
      <c r="K123" s="6"/>
      <c r="L123" s="7"/>
    </row>
    <row r="124" spans="3:12" x14ac:dyDescent="0.3">
      <c r="C124" s="8"/>
      <c r="D124" s="1"/>
      <c r="F124" s="9"/>
      <c r="G124" s="9"/>
      <c r="H124" s="9"/>
      <c r="I124" s="6"/>
      <c r="J124" s="19"/>
      <c r="K124" s="6"/>
      <c r="L124" s="7"/>
    </row>
    <row r="125" spans="3:12" x14ac:dyDescent="0.3">
      <c r="C125" s="8"/>
      <c r="D125" s="1"/>
      <c r="F125" s="9"/>
      <c r="G125" s="9"/>
      <c r="H125" s="9"/>
      <c r="I125" s="6"/>
      <c r="J125" s="19"/>
      <c r="K125" s="6"/>
      <c r="L125" s="7"/>
    </row>
    <row r="126" spans="3:12" x14ac:dyDescent="0.3">
      <c r="C126" s="8"/>
      <c r="D126" s="1"/>
      <c r="F126" s="9"/>
      <c r="G126" s="9"/>
      <c r="H126" s="9"/>
      <c r="I126" s="6"/>
      <c r="J126" s="19"/>
      <c r="K126" s="6"/>
      <c r="L126" s="7"/>
    </row>
    <row r="127" spans="3:12" x14ac:dyDescent="0.3">
      <c r="C127" s="8"/>
      <c r="D127" s="1"/>
      <c r="F127" s="9"/>
      <c r="G127" s="9"/>
      <c r="H127" s="9"/>
      <c r="I127" s="6"/>
      <c r="J127" s="19"/>
      <c r="K127" s="6"/>
      <c r="L127" s="7"/>
    </row>
    <row r="128" spans="3:12" x14ac:dyDescent="0.3">
      <c r="C128" s="8"/>
      <c r="D128" s="1"/>
      <c r="F128" s="9"/>
      <c r="G128" s="9"/>
      <c r="H128" s="9"/>
      <c r="I128" s="6"/>
      <c r="J128" s="19"/>
      <c r="K128" s="6"/>
      <c r="L128" s="7"/>
    </row>
    <row r="129" spans="3:12" x14ac:dyDescent="0.3">
      <c r="C129" s="8"/>
      <c r="D129" s="1"/>
      <c r="F129" s="9"/>
      <c r="G129" s="9"/>
      <c r="H129" s="9"/>
      <c r="I129" s="6"/>
      <c r="J129" s="19"/>
      <c r="K129" s="6"/>
      <c r="L129" s="7"/>
    </row>
    <row r="130" spans="3:12" x14ac:dyDescent="0.3">
      <c r="C130" s="8"/>
      <c r="D130" s="1"/>
      <c r="F130" s="9"/>
      <c r="G130" s="9"/>
      <c r="H130" s="9"/>
      <c r="I130" s="6"/>
      <c r="J130" s="19"/>
      <c r="K130" s="6"/>
      <c r="L130" s="7"/>
    </row>
    <row r="131" spans="3:12" x14ac:dyDescent="0.3">
      <c r="C131" s="8"/>
      <c r="D131" s="1"/>
      <c r="F131" s="9"/>
      <c r="G131" s="9"/>
      <c r="H131" s="9"/>
      <c r="I131" s="6"/>
      <c r="J131" s="19"/>
      <c r="K131" s="6"/>
      <c r="L131" s="7"/>
    </row>
    <row r="132" spans="3:12" x14ac:dyDescent="0.3">
      <c r="C132" s="8"/>
      <c r="D132" s="1"/>
      <c r="F132" s="9"/>
      <c r="G132" s="9"/>
      <c r="H132" s="9"/>
      <c r="I132" s="6"/>
      <c r="J132" s="19"/>
      <c r="K132" s="6"/>
      <c r="L132" s="7"/>
    </row>
    <row r="133" spans="3:12" x14ac:dyDescent="0.3">
      <c r="C133" s="8"/>
      <c r="D133" s="1"/>
      <c r="F133" s="9"/>
      <c r="G133" s="9"/>
      <c r="H133" s="9"/>
      <c r="I133" s="6"/>
      <c r="J133" s="19"/>
      <c r="K133" s="6"/>
      <c r="L133" s="7"/>
    </row>
    <row r="134" spans="3:12" x14ac:dyDescent="0.3">
      <c r="C134" s="8"/>
      <c r="D134" s="1"/>
      <c r="F134" s="9"/>
      <c r="G134" s="9"/>
      <c r="H134" s="9"/>
      <c r="I134" s="6"/>
      <c r="J134" s="19"/>
      <c r="K134" s="6"/>
      <c r="L134" s="7"/>
    </row>
    <row r="135" spans="3:12" x14ac:dyDescent="0.3">
      <c r="C135" s="8"/>
      <c r="D135" s="1"/>
      <c r="F135" s="9"/>
      <c r="G135" s="9"/>
      <c r="H135" s="9"/>
      <c r="I135" s="6"/>
      <c r="J135" s="19"/>
      <c r="K135" s="6"/>
      <c r="L135" s="7"/>
    </row>
    <row r="136" spans="3:12" x14ac:dyDescent="0.3">
      <c r="C136" s="8"/>
      <c r="D136" s="1"/>
      <c r="F136" s="9"/>
      <c r="G136" s="9"/>
      <c r="H136" s="9"/>
      <c r="I136" s="6"/>
      <c r="J136" s="19"/>
      <c r="K136" s="6"/>
      <c r="L136" s="7"/>
    </row>
    <row r="137" spans="3:12" x14ac:dyDescent="0.3">
      <c r="C137" s="8"/>
      <c r="D137" s="1"/>
      <c r="F137" s="9"/>
      <c r="G137" s="9"/>
      <c r="H137" s="9"/>
      <c r="I137" s="6"/>
      <c r="J137" s="19"/>
      <c r="K137" s="6"/>
      <c r="L137" s="7"/>
    </row>
    <row r="138" spans="3:12" x14ac:dyDescent="0.3">
      <c r="C138" s="8"/>
      <c r="D138" s="1"/>
      <c r="F138" s="9"/>
      <c r="G138" s="9"/>
      <c r="H138" s="9"/>
      <c r="I138" s="6"/>
      <c r="J138" s="19"/>
      <c r="K138" s="6"/>
      <c r="L138" s="7"/>
    </row>
    <row r="139" spans="3:12" x14ac:dyDescent="0.3">
      <c r="C139" s="8"/>
      <c r="D139" s="1"/>
      <c r="F139" s="9"/>
      <c r="G139" s="9"/>
      <c r="H139" s="9"/>
      <c r="I139" s="6"/>
      <c r="J139" s="19"/>
      <c r="K139" s="6"/>
      <c r="L139" s="7"/>
    </row>
    <row r="140" spans="3:12" x14ac:dyDescent="0.3">
      <c r="C140" s="8"/>
      <c r="D140" s="1"/>
      <c r="F140" s="9"/>
      <c r="G140" s="9"/>
      <c r="H140" s="9"/>
      <c r="I140" s="6"/>
      <c r="J140" s="19"/>
      <c r="K140" s="6"/>
      <c r="L140" s="7"/>
    </row>
    <row r="141" spans="3:12" x14ac:dyDescent="0.3">
      <c r="C141" s="8"/>
      <c r="D141" s="1"/>
      <c r="F141" s="9"/>
      <c r="G141" s="9"/>
      <c r="H141" s="9"/>
      <c r="I141" s="6"/>
      <c r="J141" s="19"/>
      <c r="K141" s="6"/>
      <c r="L141" s="7"/>
    </row>
    <row r="142" spans="3:12" x14ac:dyDescent="0.3">
      <c r="C142" s="8"/>
      <c r="D142" s="1"/>
      <c r="F142" s="9"/>
      <c r="G142" s="9"/>
      <c r="H142" s="9"/>
      <c r="I142" s="6"/>
      <c r="J142" s="19"/>
      <c r="K142" s="6"/>
      <c r="L142" s="7"/>
    </row>
    <row r="143" spans="3:12" x14ac:dyDescent="0.3">
      <c r="C143" s="8"/>
      <c r="D143" s="1"/>
      <c r="F143" s="9"/>
      <c r="G143" s="9"/>
      <c r="H143" s="9"/>
      <c r="I143" s="6"/>
      <c r="J143" s="19"/>
      <c r="K143" s="6"/>
      <c r="L143" s="7"/>
    </row>
    <row r="144" spans="3:12" x14ac:dyDescent="0.3">
      <c r="C144" s="8"/>
      <c r="D144" s="1"/>
      <c r="F144" s="9"/>
      <c r="G144" s="9"/>
      <c r="H144" s="9"/>
      <c r="I144" s="6"/>
      <c r="J144" s="19"/>
      <c r="K144" s="6"/>
      <c r="L144" s="7"/>
    </row>
    <row r="145" spans="3:12" x14ac:dyDescent="0.3">
      <c r="C145" s="8"/>
      <c r="D145" s="1"/>
      <c r="F145" s="9"/>
      <c r="G145" s="9"/>
      <c r="H145" s="9"/>
      <c r="I145" s="6"/>
      <c r="J145" s="19"/>
      <c r="K145" s="6"/>
      <c r="L145" s="7"/>
    </row>
    <row r="146" spans="3:12" x14ac:dyDescent="0.3">
      <c r="C146" s="8"/>
      <c r="D146" s="1"/>
      <c r="F146" s="9"/>
      <c r="G146" s="9"/>
      <c r="H146" s="9"/>
      <c r="I146" s="6"/>
      <c r="J146" s="19"/>
      <c r="K146" s="6"/>
      <c r="L146" s="7"/>
    </row>
    <row r="147" spans="3:12" x14ac:dyDescent="0.3">
      <c r="C147" s="8"/>
      <c r="D147" s="1"/>
      <c r="F147" s="9"/>
      <c r="G147" s="9"/>
      <c r="H147" s="9"/>
      <c r="I147" s="6"/>
      <c r="J147" s="19"/>
      <c r="K147" s="6"/>
      <c r="L147" s="7"/>
    </row>
    <row r="148" spans="3:12" x14ac:dyDescent="0.3">
      <c r="C148" s="8"/>
      <c r="D148" s="1"/>
      <c r="F148" s="9"/>
      <c r="G148" s="9"/>
      <c r="H148" s="9"/>
      <c r="I148" s="6"/>
      <c r="J148" s="19"/>
      <c r="K148" s="6"/>
      <c r="L148" s="7"/>
    </row>
    <row r="149" spans="3:12" x14ac:dyDescent="0.3">
      <c r="C149" s="8"/>
      <c r="D149" s="1"/>
      <c r="F149" s="9"/>
      <c r="G149" s="9"/>
      <c r="H149" s="9"/>
      <c r="I149" s="6"/>
      <c r="J149" s="19"/>
      <c r="K149" s="6"/>
      <c r="L149" s="7"/>
    </row>
    <row r="150" spans="3:12" x14ac:dyDescent="0.3">
      <c r="C150" s="8"/>
      <c r="D150" s="1"/>
      <c r="F150" s="9"/>
      <c r="G150" s="9"/>
      <c r="H150" s="9"/>
      <c r="I150" s="6"/>
      <c r="J150" s="19"/>
      <c r="K150" s="6"/>
      <c r="L150" s="7"/>
    </row>
    <row r="151" spans="3:12" x14ac:dyDescent="0.3">
      <c r="C151" s="8"/>
      <c r="D151" s="1"/>
      <c r="F151" s="9"/>
      <c r="G151" s="9"/>
      <c r="H151" s="9"/>
      <c r="I151" s="6"/>
      <c r="J151" s="19"/>
      <c r="K151" s="6"/>
      <c r="L151" s="7"/>
    </row>
    <row r="152" spans="3:12" x14ac:dyDescent="0.3">
      <c r="C152" s="8"/>
      <c r="D152" s="1"/>
      <c r="F152" s="9"/>
      <c r="G152" s="9"/>
      <c r="H152" s="9"/>
      <c r="I152" s="6"/>
      <c r="J152" s="19"/>
      <c r="K152" s="6"/>
      <c r="L152" s="7"/>
    </row>
    <row r="153" spans="3:12" x14ac:dyDescent="0.3">
      <c r="C153" s="8"/>
      <c r="D153" s="1"/>
      <c r="F153" s="9"/>
      <c r="G153" s="9"/>
      <c r="H153" s="9"/>
      <c r="I153" s="6"/>
      <c r="J153" s="19"/>
      <c r="K153" s="6"/>
      <c r="L153" s="7"/>
    </row>
    <row r="154" spans="3:12" x14ac:dyDescent="0.3">
      <c r="C154" s="8"/>
      <c r="D154" s="1"/>
      <c r="F154" s="9"/>
      <c r="G154" s="9"/>
      <c r="H154" s="9"/>
      <c r="I154" s="6"/>
      <c r="J154" s="19"/>
      <c r="K154" s="6"/>
      <c r="L154" s="7"/>
    </row>
    <row r="155" spans="3:12" x14ac:dyDescent="0.3">
      <c r="C155" s="8"/>
      <c r="D155" s="1"/>
      <c r="F155" s="9"/>
      <c r="G155" s="9"/>
      <c r="H155" s="9"/>
      <c r="I155" s="6"/>
      <c r="J155" s="19"/>
      <c r="K155" s="6"/>
      <c r="L155" s="7"/>
    </row>
    <row r="156" spans="3:12" x14ac:dyDescent="0.3">
      <c r="C156" s="8"/>
      <c r="D156" s="1"/>
      <c r="F156" s="9"/>
      <c r="G156" s="9"/>
      <c r="H156" s="9"/>
      <c r="I156" s="6"/>
      <c r="J156" s="19"/>
      <c r="K156" s="6"/>
      <c r="L156" s="7"/>
    </row>
    <row r="157" spans="3:12" x14ac:dyDescent="0.3">
      <c r="C157" s="8"/>
      <c r="D157" s="1"/>
      <c r="F157" s="9"/>
      <c r="G157" s="9"/>
      <c r="H157" s="9"/>
      <c r="I157" s="6"/>
      <c r="J157" s="19"/>
      <c r="K157" s="6"/>
      <c r="L157" s="7"/>
    </row>
    <row r="158" spans="3:12" x14ac:dyDescent="0.3">
      <c r="C158" s="8"/>
      <c r="D158" s="1"/>
      <c r="F158" s="9"/>
      <c r="G158" s="9"/>
      <c r="H158" s="9"/>
      <c r="I158" s="6"/>
      <c r="J158" s="19"/>
      <c r="K158" s="6"/>
      <c r="L158" s="7"/>
    </row>
    <row r="159" spans="3:12" x14ac:dyDescent="0.3">
      <c r="C159" s="8"/>
      <c r="D159" s="1"/>
      <c r="F159" s="9"/>
      <c r="G159" s="9"/>
      <c r="H159" s="9"/>
      <c r="I159" s="6"/>
      <c r="J159" s="19"/>
      <c r="K159" s="6"/>
      <c r="L159" s="7"/>
    </row>
    <row r="160" spans="3:12" x14ac:dyDescent="0.3">
      <c r="C160" s="8"/>
      <c r="D160" s="1"/>
      <c r="F160" s="9"/>
      <c r="G160" s="9"/>
      <c r="H160" s="9"/>
      <c r="I160" s="6"/>
      <c r="J160" s="19"/>
      <c r="K160" s="6"/>
      <c r="L160" s="7"/>
    </row>
    <row r="161" spans="3:12" x14ac:dyDescent="0.3">
      <c r="C161" s="8"/>
      <c r="D161" s="1"/>
      <c r="F161" s="9"/>
      <c r="G161" s="9"/>
      <c r="H161" s="9"/>
      <c r="I161" s="6"/>
      <c r="J161" s="19"/>
      <c r="K161" s="6"/>
      <c r="L161" s="7"/>
    </row>
    <row r="162" spans="3:12" x14ac:dyDescent="0.3">
      <c r="C162" s="8"/>
      <c r="D162" s="1"/>
      <c r="F162" s="9"/>
      <c r="G162" s="9"/>
      <c r="H162" s="9"/>
      <c r="I162" s="6"/>
      <c r="J162" s="19"/>
      <c r="K162" s="6"/>
      <c r="L162" s="7"/>
    </row>
    <row r="163" spans="3:12" x14ac:dyDescent="0.3">
      <c r="C163" s="8"/>
      <c r="D163" s="1"/>
      <c r="F163" s="9"/>
      <c r="G163" s="9"/>
      <c r="H163" s="9"/>
      <c r="I163" s="6"/>
      <c r="J163" s="19"/>
      <c r="K163" s="6"/>
      <c r="L163" s="7"/>
    </row>
    <row r="164" spans="3:12" x14ac:dyDescent="0.3">
      <c r="C164" s="8"/>
      <c r="D164" s="1"/>
      <c r="F164" s="9"/>
      <c r="G164" s="9"/>
      <c r="H164" s="9"/>
      <c r="I164" s="6"/>
      <c r="J164" s="19"/>
      <c r="K164" s="6"/>
      <c r="L164" s="7"/>
    </row>
    <row r="165" spans="3:12" x14ac:dyDescent="0.3">
      <c r="C165" s="8"/>
      <c r="D165" s="1"/>
      <c r="F165" s="9"/>
      <c r="G165" s="9"/>
      <c r="H165" s="9"/>
      <c r="I165" s="6"/>
      <c r="J165" s="19"/>
      <c r="K165" s="6"/>
      <c r="L165" s="7"/>
    </row>
    <row r="166" spans="3:12" x14ac:dyDescent="0.3">
      <c r="C166" s="8"/>
      <c r="D166" s="1"/>
      <c r="F166" s="9"/>
      <c r="G166" s="9"/>
      <c r="H166" s="9"/>
      <c r="I166" s="6"/>
      <c r="J166" s="19"/>
      <c r="K166" s="6"/>
      <c r="L166" s="7"/>
    </row>
    <row r="167" spans="3:12" x14ac:dyDescent="0.3">
      <c r="C167" s="8"/>
      <c r="D167" s="1"/>
      <c r="F167" s="9"/>
      <c r="G167" s="9"/>
      <c r="H167" s="9"/>
      <c r="I167" s="6"/>
      <c r="J167" s="19"/>
      <c r="K167" s="6"/>
      <c r="L167" s="7"/>
    </row>
    <row r="168" spans="3:12" x14ac:dyDescent="0.3">
      <c r="C168" s="8"/>
      <c r="D168" s="1"/>
      <c r="F168" s="9"/>
      <c r="G168" s="9"/>
      <c r="H168" s="9"/>
      <c r="I168" s="6"/>
      <c r="J168" s="19"/>
      <c r="K168" s="6"/>
      <c r="L168" s="7"/>
    </row>
    <row r="169" spans="3:12" x14ac:dyDescent="0.3">
      <c r="C169" s="8"/>
      <c r="D169" s="1"/>
      <c r="F169" s="9"/>
      <c r="G169" s="9"/>
      <c r="H169" s="9"/>
      <c r="I169" s="6"/>
      <c r="J169" s="19"/>
      <c r="K169" s="6"/>
      <c r="L169" s="7"/>
    </row>
    <row r="170" spans="3:12" x14ac:dyDescent="0.3">
      <c r="C170" s="8"/>
      <c r="D170" s="1"/>
      <c r="F170" s="9"/>
      <c r="G170" s="9"/>
      <c r="H170" s="9"/>
      <c r="I170" s="6"/>
      <c r="J170" s="19"/>
      <c r="K170" s="6"/>
      <c r="L170" s="7"/>
    </row>
    <row r="171" spans="3:12" x14ac:dyDescent="0.3">
      <c r="C171" s="8"/>
      <c r="D171" s="1"/>
      <c r="F171" s="9"/>
      <c r="G171" s="9"/>
      <c r="H171" s="9"/>
      <c r="I171" s="6"/>
      <c r="J171" s="19"/>
      <c r="K171" s="6"/>
      <c r="L171" s="7"/>
    </row>
    <row r="172" spans="3:12" x14ac:dyDescent="0.3">
      <c r="C172" s="8"/>
      <c r="D172" s="1"/>
      <c r="F172" s="9"/>
      <c r="G172" s="9"/>
      <c r="H172" s="9"/>
      <c r="I172" s="6"/>
      <c r="J172" s="19"/>
      <c r="K172" s="6"/>
      <c r="L172" s="7"/>
    </row>
    <row r="173" spans="3:12" x14ac:dyDescent="0.3">
      <c r="C173" s="8"/>
      <c r="D173" s="1"/>
      <c r="F173" s="9"/>
      <c r="G173" s="9"/>
      <c r="H173" s="9"/>
      <c r="I173" s="6"/>
      <c r="J173" s="19"/>
      <c r="K173" s="6"/>
      <c r="L173" s="7"/>
    </row>
    <row r="174" spans="3:12" x14ac:dyDescent="0.3">
      <c r="C174" s="8"/>
      <c r="D174" s="1"/>
      <c r="F174" s="9"/>
      <c r="G174" s="9"/>
      <c r="H174" s="9"/>
      <c r="I174" s="6"/>
      <c r="J174" s="19"/>
      <c r="K174" s="6"/>
      <c r="L174" s="7"/>
    </row>
    <row r="175" spans="3:12" x14ac:dyDescent="0.3">
      <c r="C175" s="8"/>
      <c r="D175" s="1"/>
      <c r="F175" s="9"/>
      <c r="G175" s="9"/>
      <c r="H175" s="9"/>
      <c r="I175" s="6"/>
      <c r="J175" s="19"/>
      <c r="K175" s="6"/>
      <c r="L175" s="7"/>
    </row>
    <row r="176" spans="3:12" x14ac:dyDescent="0.3">
      <c r="C176" s="8"/>
      <c r="D176" s="1"/>
      <c r="F176" s="9"/>
      <c r="G176" s="9"/>
      <c r="H176" s="9"/>
      <c r="I176" s="6"/>
      <c r="J176" s="19"/>
      <c r="K176" s="6"/>
      <c r="L176" s="7"/>
    </row>
    <row r="177" spans="3:12" x14ac:dyDescent="0.3">
      <c r="C177" s="8"/>
      <c r="D177" s="1"/>
      <c r="F177" s="9"/>
      <c r="G177" s="9"/>
      <c r="H177" s="9"/>
      <c r="I177" s="6"/>
      <c r="J177" s="19"/>
      <c r="K177" s="6"/>
      <c r="L177" s="7"/>
    </row>
    <row r="178" spans="3:12" x14ac:dyDescent="0.3">
      <c r="C178" s="8"/>
      <c r="D178" s="1"/>
      <c r="F178" s="9"/>
      <c r="G178" s="9"/>
      <c r="H178" s="9"/>
      <c r="I178" s="6"/>
      <c r="J178" s="19"/>
      <c r="K178" s="6"/>
      <c r="L178" s="7"/>
    </row>
    <row r="179" spans="3:12" x14ac:dyDescent="0.3">
      <c r="C179" s="8"/>
      <c r="D179" s="1"/>
      <c r="F179" s="9"/>
      <c r="G179" s="9"/>
      <c r="H179" s="9"/>
      <c r="I179" s="6"/>
      <c r="J179" s="19"/>
      <c r="K179" s="6"/>
      <c r="L179" s="7"/>
    </row>
    <row r="180" spans="3:12" x14ac:dyDescent="0.3">
      <c r="C180" s="8"/>
      <c r="D180" s="1"/>
      <c r="F180" s="9"/>
      <c r="G180" s="9"/>
      <c r="H180" s="9"/>
      <c r="I180" s="6"/>
      <c r="J180" s="19"/>
      <c r="K180" s="6"/>
      <c r="L180" s="7"/>
    </row>
    <row r="181" spans="3:12" x14ac:dyDescent="0.3">
      <c r="C181" s="8"/>
      <c r="D181" s="1"/>
      <c r="F181" s="9"/>
      <c r="G181" s="9"/>
      <c r="H181" s="9"/>
      <c r="I181" s="6"/>
      <c r="J181" s="19"/>
      <c r="K181" s="6"/>
      <c r="L181" s="7"/>
    </row>
    <row r="182" spans="3:12" x14ac:dyDescent="0.3">
      <c r="C182" s="8"/>
      <c r="D182" s="1"/>
      <c r="F182" s="9"/>
      <c r="G182" s="9"/>
      <c r="H182" s="9"/>
      <c r="I182" s="6"/>
      <c r="J182" s="19"/>
      <c r="K182" s="6"/>
      <c r="L182" s="7"/>
    </row>
    <row r="183" spans="3:12" x14ac:dyDescent="0.3">
      <c r="C183" s="8"/>
      <c r="D183" s="1"/>
      <c r="F183" s="9"/>
      <c r="G183" s="9"/>
      <c r="H183" s="9"/>
      <c r="I183" s="6"/>
      <c r="J183" s="19"/>
      <c r="K183" s="6"/>
      <c r="L183" s="7"/>
    </row>
    <row r="184" spans="3:12" x14ac:dyDescent="0.3">
      <c r="C184" s="8"/>
      <c r="D184" s="1"/>
      <c r="F184" s="9"/>
      <c r="G184" s="9"/>
      <c r="H184" s="9"/>
      <c r="I184" s="6"/>
      <c r="J184" s="19"/>
      <c r="K184" s="6"/>
      <c r="L184" s="7"/>
    </row>
    <row r="185" spans="3:12" x14ac:dyDescent="0.3">
      <c r="C185" s="8"/>
      <c r="D185" s="1"/>
      <c r="F185" s="9"/>
      <c r="G185" s="9"/>
      <c r="H185" s="9"/>
      <c r="I185" s="6"/>
      <c r="J185" s="19"/>
      <c r="K185" s="6"/>
      <c r="L185" s="7"/>
    </row>
    <row r="186" spans="3:12" x14ac:dyDescent="0.3">
      <c r="C186" s="8"/>
      <c r="D186" s="1"/>
      <c r="F186" s="9"/>
      <c r="G186" s="9"/>
      <c r="H186" s="9"/>
      <c r="I186" s="6"/>
      <c r="J186" s="19"/>
      <c r="K186" s="6"/>
      <c r="L186" s="7"/>
    </row>
    <row r="187" spans="3:12" x14ac:dyDescent="0.3">
      <c r="C187" s="8"/>
      <c r="D187" s="1"/>
      <c r="F187" s="9"/>
      <c r="G187" s="9"/>
      <c r="H187" s="9"/>
      <c r="I187" s="6"/>
      <c r="J187" s="19"/>
      <c r="K187" s="6"/>
      <c r="L187" s="7"/>
    </row>
    <row r="188" spans="3:12" x14ac:dyDescent="0.3">
      <c r="C188" s="8"/>
      <c r="D188" s="1"/>
      <c r="F188" s="9"/>
      <c r="G188" s="9"/>
      <c r="H188" s="9"/>
      <c r="I188" s="6"/>
      <c r="J188" s="19"/>
      <c r="K188" s="6"/>
      <c r="L188" s="7"/>
    </row>
    <row r="189" spans="3:12" x14ac:dyDescent="0.3">
      <c r="C189" s="8"/>
      <c r="D189" s="1"/>
      <c r="F189" s="9"/>
      <c r="G189" s="9"/>
      <c r="H189" s="9"/>
      <c r="I189" s="6"/>
      <c r="J189" s="19"/>
      <c r="K189" s="6"/>
      <c r="L189" s="7"/>
    </row>
    <row r="190" spans="3:12" x14ac:dyDescent="0.3">
      <c r="C190" s="8"/>
      <c r="D190" s="1"/>
      <c r="F190" s="9"/>
      <c r="G190" s="9"/>
      <c r="H190" s="9"/>
      <c r="I190" s="6"/>
      <c r="J190" s="19"/>
      <c r="K190" s="6"/>
      <c r="L190" s="7"/>
    </row>
    <row r="191" spans="3:12" x14ac:dyDescent="0.3">
      <c r="C191" s="8"/>
      <c r="D191" s="1"/>
      <c r="F191" s="9"/>
      <c r="G191" s="9"/>
      <c r="H191" s="9"/>
      <c r="I191" s="6"/>
      <c r="J191" s="19"/>
      <c r="K191" s="6"/>
      <c r="L191" s="7"/>
    </row>
    <row r="192" spans="3:12" x14ac:dyDescent="0.3">
      <c r="C192" s="8"/>
      <c r="D192" s="1"/>
      <c r="F192" s="9"/>
      <c r="G192" s="9"/>
      <c r="H192" s="9"/>
      <c r="I192" s="6"/>
      <c r="J192" s="19"/>
      <c r="K192" s="6"/>
      <c r="L192" s="7"/>
    </row>
    <row r="193" spans="3:12" x14ac:dyDescent="0.3">
      <c r="C193" s="8"/>
      <c r="D193" s="1"/>
      <c r="F193" s="9"/>
      <c r="G193" s="9"/>
      <c r="H193" s="9"/>
      <c r="I193" s="6"/>
      <c r="J193" s="19"/>
      <c r="K193" s="6"/>
      <c r="L193" s="7"/>
    </row>
    <row r="194" spans="3:12" x14ac:dyDescent="0.3">
      <c r="C194" s="8"/>
      <c r="D194" s="1"/>
      <c r="F194" s="9"/>
      <c r="G194" s="9"/>
      <c r="H194" s="9"/>
      <c r="I194" s="6"/>
      <c r="J194" s="19"/>
      <c r="K194" s="6"/>
      <c r="L194" s="7"/>
    </row>
    <row r="195" spans="3:12" x14ac:dyDescent="0.3">
      <c r="C195" s="8"/>
      <c r="D195" s="1"/>
      <c r="F195" s="9"/>
      <c r="G195" s="9"/>
      <c r="H195" s="9"/>
      <c r="I195" s="6"/>
      <c r="J195" s="19"/>
      <c r="K195" s="6"/>
      <c r="L195" s="7"/>
    </row>
    <row r="196" spans="3:12" x14ac:dyDescent="0.3">
      <c r="C196" s="8"/>
      <c r="D196" s="1"/>
      <c r="F196" s="9"/>
      <c r="G196" s="9"/>
      <c r="H196" s="9"/>
      <c r="I196" s="6"/>
      <c r="J196" s="19"/>
      <c r="K196" s="6"/>
      <c r="L196" s="7"/>
    </row>
    <row r="197" spans="3:12" x14ac:dyDescent="0.3">
      <c r="C197" s="8"/>
      <c r="D197" s="1"/>
      <c r="F197" s="9"/>
      <c r="G197" s="9"/>
      <c r="H197" s="9"/>
      <c r="I197" s="6"/>
      <c r="J197" s="19"/>
      <c r="K197" s="6"/>
      <c r="L197" s="7"/>
    </row>
    <row r="198" spans="3:12" x14ac:dyDescent="0.3">
      <c r="C198" s="8"/>
      <c r="D198" s="1"/>
      <c r="F198" s="9"/>
      <c r="G198" s="9"/>
      <c r="H198" s="9"/>
      <c r="I198" s="6"/>
      <c r="J198" s="19"/>
      <c r="K198" s="6"/>
      <c r="L198" s="7"/>
    </row>
    <row r="199" spans="3:12" x14ac:dyDescent="0.3">
      <c r="C199" s="8"/>
      <c r="D199" s="1"/>
      <c r="F199" s="9"/>
      <c r="G199" s="9"/>
      <c r="H199" s="9"/>
      <c r="I199" s="6"/>
      <c r="J199" s="19"/>
      <c r="K199" s="6"/>
      <c r="L199" s="7"/>
    </row>
    <row r="200" spans="3:12" x14ac:dyDescent="0.3">
      <c r="C200" s="8"/>
      <c r="D200" s="1"/>
      <c r="F200" s="9"/>
      <c r="G200" s="9"/>
      <c r="H200" s="9"/>
      <c r="I200" s="6"/>
      <c r="J200" s="19"/>
      <c r="K200" s="6"/>
      <c r="L200" s="7"/>
    </row>
    <row r="201" spans="3:12" x14ac:dyDescent="0.3">
      <c r="C201" s="8"/>
      <c r="D201" s="1"/>
      <c r="F201" s="9"/>
      <c r="G201" s="9"/>
      <c r="H201" s="9"/>
      <c r="I201" s="6"/>
      <c r="J201" s="19"/>
      <c r="K201" s="6"/>
      <c r="L201" s="7"/>
    </row>
    <row r="202" spans="3:12" x14ac:dyDescent="0.3">
      <c r="C202" s="8"/>
      <c r="D202" s="1"/>
      <c r="F202" s="9"/>
      <c r="G202" s="9"/>
      <c r="H202" s="9"/>
      <c r="I202" s="6"/>
      <c r="J202" s="19"/>
      <c r="K202" s="6"/>
      <c r="L202" s="7"/>
    </row>
    <row r="203" spans="3:12" x14ac:dyDescent="0.3">
      <c r="C203" s="8"/>
      <c r="D203" s="1"/>
      <c r="F203" s="9"/>
      <c r="G203" s="9"/>
      <c r="H203" s="9"/>
      <c r="I203" s="6"/>
      <c r="J203" s="19"/>
      <c r="K203" s="6"/>
      <c r="L203" s="7"/>
    </row>
    <row r="204" spans="3:12" x14ac:dyDescent="0.3">
      <c r="C204" s="8"/>
      <c r="D204" s="1"/>
      <c r="F204" s="9"/>
      <c r="G204" s="9"/>
      <c r="H204" s="9"/>
      <c r="I204" s="6"/>
      <c r="J204" s="19"/>
      <c r="K204" s="6"/>
      <c r="L204" s="7"/>
    </row>
    <row r="205" spans="3:12" x14ac:dyDescent="0.3">
      <c r="C205" s="8"/>
      <c r="D205" s="1"/>
      <c r="F205" s="9"/>
      <c r="G205" s="9"/>
      <c r="H205" s="9"/>
      <c r="I205" s="6"/>
      <c r="J205" s="19"/>
      <c r="K205" s="6"/>
      <c r="L205" s="7"/>
    </row>
    <row r="206" spans="3:12" x14ac:dyDescent="0.3">
      <c r="C206" s="8"/>
      <c r="D206" s="1"/>
      <c r="F206" s="9"/>
      <c r="G206" s="9"/>
      <c r="H206" s="9"/>
      <c r="I206" s="6"/>
      <c r="J206" s="19"/>
      <c r="K206" s="6"/>
      <c r="L206" s="7"/>
    </row>
    <row r="207" spans="3:12" x14ac:dyDescent="0.3">
      <c r="C207" s="8"/>
      <c r="D207" s="1"/>
      <c r="F207" s="9"/>
      <c r="G207" s="9"/>
      <c r="H207" s="9"/>
      <c r="I207" s="6"/>
      <c r="J207" s="19"/>
      <c r="K207" s="6"/>
      <c r="L207" s="7"/>
    </row>
    <row r="208" spans="3:12" x14ac:dyDescent="0.3">
      <c r="C208" s="8"/>
      <c r="D208" s="1"/>
      <c r="F208" s="9"/>
      <c r="G208" s="9"/>
      <c r="H208" s="9"/>
      <c r="I208" s="6"/>
      <c r="J208" s="19"/>
      <c r="K208" s="6"/>
      <c r="L208" s="7"/>
    </row>
    <row r="209" spans="3:12" x14ac:dyDescent="0.3">
      <c r="C209" s="8"/>
      <c r="D209" s="1"/>
      <c r="F209" s="9"/>
      <c r="G209" s="9"/>
      <c r="H209" s="9"/>
      <c r="I209" s="6"/>
      <c r="J209" s="19"/>
      <c r="K209" s="6"/>
      <c r="L209" s="7"/>
    </row>
    <row r="210" spans="3:12" x14ac:dyDescent="0.3">
      <c r="C210" s="8"/>
      <c r="D210" s="1"/>
      <c r="F210" s="9"/>
      <c r="G210" s="9"/>
      <c r="H210" s="9"/>
      <c r="I210" s="6"/>
      <c r="J210" s="19"/>
      <c r="K210" s="6"/>
      <c r="L210" s="7"/>
    </row>
    <row r="211" spans="3:12" x14ac:dyDescent="0.3">
      <c r="C211" s="8"/>
      <c r="D211" s="1"/>
      <c r="F211" s="9"/>
      <c r="G211" s="9"/>
      <c r="H211" s="9"/>
      <c r="I211" s="6"/>
      <c r="J211" s="19"/>
      <c r="K211" s="6"/>
      <c r="L211" s="7"/>
    </row>
    <row r="212" spans="3:12" x14ac:dyDescent="0.3">
      <c r="C212" s="8"/>
      <c r="D212" s="1"/>
      <c r="F212" s="9"/>
      <c r="G212" s="9"/>
      <c r="H212" s="9"/>
      <c r="I212" s="6"/>
      <c r="J212" s="19"/>
      <c r="K212" s="6"/>
      <c r="L212" s="7"/>
    </row>
    <row r="213" spans="3:12" x14ac:dyDescent="0.3">
      <c r="C213" s="8"/>
      <c r="D213" s="1"/>
      <c r="F213" s="9"/>
      <c r="G213" s="9"/>
      <c r="H213" s="9"/>
      <c r="I213" s="6"/>
      <c r="J213" s="19"/>
      <c r="K213" s="6"/>
      <c r="L213" s="7"/>
    </row>
    <row r="214" spans="3:12" x14ac:dyDescent="0.3">
      <c r="C214" s="8"/>
      <c r="D214" s="1"/>
      <c r="F214" s="9"/>
      <c r="G214" s="9"/>
      <c r="H214" s="9"/>
      <c r="I214" s="6"/>
      <c r="J214" s="19"/>
      <c r="K214" s="6"/>
      <c r="L214" s="7"/>
    </row>
    <row r="215" spans="3:12" x14ac:dyDescent="0.3">
      <c r="C215" s="8"/>
      <c r="D215" s="1"/>
      <c r="F215" s="9"/>
      <c r="G215" s="9"/>
      <c r="H215" s="9"/>
      <c r="I215" s="6"/>
      <c r="J215" s="19"/>
      <c r="K215" s="6"/>
      <c r="L215" s="7"/>
    </row>
    <row r="216" spans="3:12" x14ac:dyDescent="0.3">
      <c r="C216" s="8"/>
      <c r="D216" s="1"/>
      <c r="F216" s="9"/>
      <c r="G216" s="9"/>
      <c r="H216" s="9"/>
      <c r="I216" s="6"/>
      <c r="J216" s="19"/>
      <c r="K216" s="6"/>
      <c r="L216" s="7"/>
    </row>
    <row r="217" spans="3:12" x14ac:dyDescent="0.3">
      <c r="C217" s="8"/>
      <c r="D217" s="1"/>
      <c r="F217" s="9"/>
      <c r="G217" s="9"/>
      <c r="H217" s="9"/>
      <c r="I217" s="6"/>
      <c r="J217" s="19"/>
      <c r="K217" s="6"/>
      <c r="L217" s="7"/>
    </row>
    <row r="218" spans="3:12" x14ac:dyDescent="0.3">
      <c r="C218" s="8"/>
      <c r="D218" s="1"/>
      <c r="F218" s="9"/>
      <c r="G218" s="9"/>
      <c r="H218" s="9"/>
      <c r="I218" s="6"/>
      <c r="J218" s="19"/>
      <c r="K218" s="6"/>
      <c r="L218" s="7"/>
    </row>
    <row r="219" spans="3:12" x14ac:dyDescent="0.3">
      <c r="C219" s="8"/>
      <c r="D219" s="1"/>
      <c r="F219" s="9"/>
      <c r="G219" s="9"/>
      <c r="H219" s="9"/>
      <c r="I219" s="6"/>
      <c r="J219" s="19"/>
      <c r="K219" s="6"/>
      <c r="L219" s="7"/>
    </row>
    <row r="220" spans="3:12" x14ac:dyDescent="0.3">
      <c r="C220" s="8"/>
      <c r="D220" s="1"/>
      <c r="F220" s="9"/>
      <c r="G220" s="9"/>
      <c r="H220" s="9"/>
      <c r="I220" s="6"/>
      <c r="J220" s="19"/>
      <c r="K220" s="6"/>
      <c r="L220" s="7"/>
    </row>
    <row r="221" spans="3:12" x14ac:dyDescent="0.3">
      <c r="C221" s="8"/>
      <c r="D221" s="1"/>
      <c r="F221" s="9"/>
      <c r="G221" s="9"/>
      <c r="H221" s="9"/>
      <c r="I221" s="6"/>
      <c r="J221" s="19"/>
      <c r="K221" s="6"/>
      <c r="L221" s="7"/>
    </row>
    <row r="222" spans="3:12" x14ac:dyDescent="0.3">
      <c r="C222" s="8"/>
      <c r="D222" s="1"/>
      <c r="F222" s="9"/>
      <c r="G222" s="9"/>
      <c r="H222" s="9"/>
      <c r="I222" s="6"/>
      <c r="J222" s="19"/>
      <c r="K222" s="6"/>
      <c r="L222" s="7"/>
    </row>
    <row r="223" spans="3:12" x14ac:dyDescent="0.3">
      <c r="C223" s="8"/>
      <c r="D223" s="1"/>
      <c r="F223" s="9"/>
      <c r="G223" s="9"/>
      <c r="H223" s="9"/>
      <c r="I223" s="6"/>
      <c r="J223" s="19"/>
      <c r="K223" s="6"/>
      <c r="L223" s="7"/>
    </row>
    <row r="224" spans="3:12" x14ac:dyDescent="0.3">
      <c r="C224" s="8"/>
      <c r="D224" s="1"/>
      <c r="F224" s="9"/>
      <c r="G224" s="9"/>
      <c r="H224" s="9"/>
      <c r="I224" s="6"/>
      <c r="J224" s="19"/>
      <c r="K224" s="6"/>
      <c r="L224" s="7"/>
    </row>
    <row r="225" spans="3:12" x14ac:dyDescent="0.3">
      <c r="C225" s="8"/>
      <c r="D225" s="1"/>
      <c r="F225" s="9"/>
      <c r="G225" s="9"/>
      <c r="H225" s="9"/>
      <c r="I225" s="6"/>
      <c r="J225" s="19"/>
      <c r="K225" s="6"/>
      <c r="L225" s="7"/>
    </row>
    <row r="226" spans="3:12" x14ac:dyDescent="0.3">
      <c r="C226" s="8"/>
      <c r="D226" s="1"/>
      <c r="F226" s="9"/>
      <c r="G226" s="9"/>
      <c r="H226" s="9"/>
      <c r="I226" s="6"/>
      <c r="J226" s="19"/>
      <c r="K226" s="6"/>
      <c r="L226" s="7"/>
    </row>
    <row r="227" spans="3:12" x14ac:dyDescent="0.3">
      <c r="C227" s="8"/>
      <c r="D227" s="1"/>
      <c r="F227" s="9"/>
      <c r="G227" s="9"/>
      <c r="H227" s="9"/>
      <c r="I227" s="6"/>
      <c r="J227" s="19"/>
      <c r="K227" s="6"/>
      <c r="L227" s="7"/>
    </row>
    <row r="228" spans="3:12" x14ac:dyDescent="0.3">
      <c r="C228" s="8"/>
      <c r="D228" s="1"/>
      <c r="F228" s="9"/>
      <c r="G228" s="9"/>
      <c r="H228" s="9"/>
      <c r="I228" s="6"/>
      <c r="J228" s="19"/>
      <c r="K228" s="6"/>
      <c r="L228" s="7"/>
    </row>
    <row r="229" spans="3:12" x14ac:dyDescent="0.3">
      <c r="C229" s="8"/>
      <c r="D229" s="1"/>
      <c r="F229" s="9"/>
      <c r="G229" s="9"/>
      <c r="H229" s="9"/>
      <c r="I229" s="6"/>
      <c r="J229" s="19"/>
      <c r="K229" s="6"/>
      <c r="L229" s="7"/>
    </row>
    <row r="230" spans="3:12" x14ac:dyDescent="0.3">
      <c r="C230" s="8"/>
      <c r="D230" s="1"/>
      <c r="F230" s="9"/>
      <c r="G230" s="9"/>
      <c r="H230" s="9"/>
      <c r="I230" s="6"/>
      <c r="J230" s="19"/>
      <c r="K230" s="6"/>
      <c r="L230" s="7"/>
    </row>
    <row r="231" spans="3:12" x14ac:dyDescent="0.3">
      <c r="C231" s="8"/>
      <c r="D231" s="1"/>
      <c r="F231" s="9"/>
      <c r="G231" s="9"/>
      <c r="H231" s="9"/>
      <c r="I231" s="6"/>
      <c r="J231" s="19"/>
      <c r="K231" s="6"/>
      <c r="L231" s="7"/>
    </row>
    <row r="232" spans="3:12" x14ac:dyDescent="0.3">
      <c r="C232" s="8"/>
      <c r="D232" s="1"/>
      <c r="F232" s="9"/>
      <c r="G232" s="9"/>
      <c r="H232" s="9"/>
      <c r="I232" s="6"/>
      <c r="J232" s="19"/>
      <c r="K232" s="6"/>
      <c r="L232" s="7"/>
    </row>
    <row r="233" spans="3:12" x14ac:dyDescent="0.3">
      <c r="C233" s="8"/>
      <c r="D233" s="1"/>
      <c r="F233" s="9"/>
      <c r="G233" s="9"/>
      <c r="H233" s="9"/>
      <c r="I233" s="6"/>
      <c r="J233" s="19"/>
      <c r="K233" s="6"/>
      <c r="L233" s="7"/>
    </row>
    <row r="234" spans="3:12" x14ac:dyDescent="0.3">
      <c r="C234" s="8"/>
      <c r="D234" s="1"/>
      <c r="F234" s="9"/>
      <c r="G234" s="9"/>
      <c r="H234" s="9"/>
      <c r="I234" s="6"/>
      <c r="J234" s="19"/>
      <c r="K234" s="6"/>
      <c r="L234" s="7"/>
    </row>
    <row r="235" spans="3:12" x14ac:dyDescent="0.3">
      <c r="C235" s="8"/>
      <c r="D235" s="1"/>
      <c r="F235" s="9"/>
      <c r="G235" s="9"/>
      <c r="H235" s="9"/>
      <c r="I235" s="6"/>
      <c r="J235" s="19"/>
      <c r="K235" s="6"/>
      <c r="L235" s="7"/>
    </row>
    <row r="236" spans="3:12" x14ac:dyDescent="0.3">
      <c r="C236" s="8"/>
      <c r="D236" s="1"/>
      <c r="F236" s="9"/>
      <c r="G236" s="9"/>
      <c r="H236" s="9"/>
      <c r="I236" s="6"/>
      <c r="J236" s="19"/>
      <c r="K236" s="6"/>
      <c r="L236" s="7"/>
    </row>
    <row r="237" spans="3:12" x14ac:dyDescent="0.3">
      <c r="C237" s="8"/>
      <c r="D237" s="1"/>
      <c r="F237" s="9"/>
      <c r="G237" s="9"/>
      <c r="H237" s="9"/>
      <c r="I237" s="6"/>
      <c r="J237" s="19"/>
      <c r="K237" s="6"/>
      <c r="L237" s="7"/>
    </row>
    <row r="238" spans="3:12" x14ac:dyDescent="0.3">
      <c r="C238" s="8"/>
      <c r="D238" s="1"/>
      <c r="F238" s="9"/>
      <c r="G238" s="9"/>
      <c r="H238" s="9"/>
      <c r="I238" s="6"/>
      <c r="J238" s="19"/>
      <c r="K238" s="6"/>
      <c r="L238" s="7"/>
    </row>
    <row r="239" spans="3:12" x14ac:dyDescent="0.3">
      <c r="C239" s="8"/>
      <c r="D239" s="1"/>
      <c r="F239" s="9"/>
      <c r="G239" s="9"/>
      <c r="H239" s="9"/>
      <c r="I239" s="6"/>
      <c r="J239" s="19"/>
      <c r="K239" s="6"/>
      <c r="L239" s="7"/>
    </row>
    <row r="240" spans="3:12" x14ac:dyDescent="0.3">
      <c r="C240" s="8"/>
      <c r="D240" s="1"/>
      <c r="F240" s="9"/>
      <c r="G240" s="9"/>
      <c r="H240" s="9"/>
      <c r="I240" s="6"/>
      <c r="J240" s="19"/>
      <c r="K240" s="6"/>
      <c r="L240" s="7"/>
    </row>
    <row r="241" spans="3:12" x14ac:dyDescent="0.3">
      <c r="C241" s="8"/>
      <c r="D241" s="1"/>
      <c r="F241" s="9"/>
      <c r="G241" s="9"/>
      <c r="H241" s="9"/>
      <c r="I241" s="6"/>
      <c r="J241" s="19"/>
      <c r="K241" s="6"/>
      <c r="L241" s="7"/>
    </row>
    <row r="242" spans="3:12" x14ac:dyDescent="0.3">
      <c r="C242" s="8"/>
      <c r="D242" s="1"/>
      <c r="F242" s="9"/>
      <c r="G242" s="9"/>
      <c r="H242" s="9"/>
      <c r="I242" s="6"/>
      <c r="J242" s="19"/>
      <c r="K242" s="6"/>
      <c r="L242" s="7"/>
    </row>
    <row r="243" spans="3:12" x14ac:dyDescent="0.3">
      <c r="C243" s="8"/>
      <c r="D243" s="1"/>
      <c r="F243" s="9"/>
      <c r="G243" s="9"/>
      <c r="H243" s="9"/>
      <c r="I243" s="6"/>
      <c r="J243" s="19"/>
      <c r="K243" s="6"/>
      <c r="L243" s="7"/>
    </row>
    <row r="244" spans="3:12" x14ac:dyDescent="0.3">
      <c r="C244" s="8"/>
      <c r="D244" s="1"/>
      <c r="F244" s="9"/>
      <c r="G244" s="9"/>
      <c r="H244" s="9"/>
      <c r="I244" s="6"/>
      <c r="J244" s="19"/>
      <c r="K244" s="6"/>
      <c r="L244" s="7"/>
    </row>
    <row r="245" spans="3:12" x14ac:dyDescent="0.3">
      <c r="C245" s="8"/>
      <c r="D245" s="1"/>
      <c r="F245" s="9"/>
      <c r="G245" s="9"/>
      <c r="H245" s="9"/>
      <c r="I245" s="6"/>
      <c r="J245" s="19"/>
      <c r="K245" s="6"/>
      <c r="L245" s="7"/>
    </row>
    <row r="246" spans="3:12" x14ac:dyDescent="0.3">
      <c r="C246" s="8"/>
      <c r="D246" s="1"/>
      <c r="F246" s="9"/>
      <c r="G246" s="9"/>
      <c r="H246" s="9"/>
      <c r="I246" s="6"/>
      <c r="J246" s="19"/>
      <c r="K246" s="6"/>
      <c r="L246" s="7"/>
    </row>
    <row r="247" spans="3:12" x14ac:dyDescent="0.3">
      <c r="C247" s="8"/>
      <c r="D247" s="1"/>
      <c r="F247" s="9"/>
      <c r="G247" s="9"/>
      <c r="H247" s="9"/>
      <c r="I247" s="6"/>
      <c r="J247" s="19"/>
      <c r="K247" s="6"/>
      <c r="L247" s="7"/>
    </row>
    <row r="248" spans="3:12" x14ac:dyDescent="0.3">
      <c r="C248" s="8"/>
      <c r="D248" s="1"/>
      <c r="F248" s="9"/>
      <c r="G248" s="9"/>
      <c r="H248" s="9"/>
      <c r="I248" s="6"/>
      <c r="J248" s="19"/>
      <c r="K248" s="6"/>
      <c r="L248" s="7"/>
    </row>
    <row r="249" spans="3:12" x14ac:dyDescent="0.3">
      <c r="C249" s="8"/>
      <c r="D249" s="1"/>
      <c r="F249" s="9"/>
      <c r="G249" s="9"/>
      <c r="H249" s="9"/>
      <c r="I249" s="6"/>
      <c r="J249" s="19"/>
      <c r="K249" s="6"/>
      <c r="L249" s="7"/>
    </row>
    <row r="250" spans="3:12" x14ac:dyDescent="0.3">
      <c r="C250" s="8"/>
      <c r="D250" s="1"/>
      <c r="F250" s="9"/>
      <c r="G250" s="9"/>
      <c r="H250" s="9"/>
      <c r="I250" s="6"/>
      <c r="J250" s="19"/>
      <c r="K250" s="6"/>
      <c r="L250" s="7"/>
    </row>
    <row r="251" spans="3:12" x14ac:dyDescent="0.3">
      <c r="C251" s="8"/>
      <c r="D251" s="1"/>
      <c r="F251" s="9"/>
      <c r="G251" s="9"/>
      <c r="H251" s="9"/>
      <c r="I251" s="6"/>
      <c r="J251" s="19"/>
      <c r="K251" s="6"/>
      <c r="L251" s="7"/>
    </row>
    <row r="252" spans="3:12" x14ac:dyDescent="0.3">
      <c r="C252" s="8"/>
      <c r="D252" s="1"/>
      <c r="F252" s="9"/>
      <c r="G252" s="9"/>
      <c r="H252" s="9"/>
      <c r="I252" s="6"/>
      <c r="J252" s="19"/>
      <c r="K252" s="6"/>
      <c r="L252" s="7"/>
    </row>
    <row r="253" spans="3:12" x14ac:dyDescent="0.3">
      <c r="C253" s="8"/>
      <c r="D253" s="1"/>
      <c r="F253" s="9"/>
      <c r="G253" s="9"/>
      <c r="H253" s="9"/>
      <c r="I253" s="6"/>
      <c r="J253" s="19"/>
      <c r="K253" s="6"/>
      <c r="L253" s="7"/>
    </row>
    <row r="254" spans="3:12" x14ac:dyDescent="0.3">
      <c r="C254" s="8"/>
      <c r="D254" s="1"/>
      <c r="F254" s="9"/>
      <c r="G254" s="9"/>
      <c r="H254" s="9"/>
      <c r="I254" s="6"/>
      <c r="J254" s="19"/>
      <c r="K254" s="6"/>
      <c r="L254" s="7"/>
    </row>
    <row r="255" spans="3:12" x14ac:dyDescent="0.3">
      <c r="C255" s="8"/>
      <c r="D255" s="1"/>
      <c r="F255" s="9"/>
      <c r="G255" s="9"/>
      <c r="H255" s="9"/>
      <c r="I255" s="6"/>
      <c r="J255" s="19"/>
      <c r="K255" s="6"/>
      <c r="L255" s="7"/>
    </row>
    <row r="256" spans="3:12" x14ac:dyDescent="0.3">
      <c r="C256" s="8"/>
      <c r="D256" s="1"/>
      <c r="F256" s="9"/>
      <c r="G256" s="9"/>
      <c r="H256" s="9"/>
      <c r="I256" s="6"/>
      <c r="J256" s="19"/>
      <c r="K256" s="6"/>
      <c r="L256" s="7"/>
    </row>
    <row r="257" spans="3:12" x14ac:dyDescent="0.3">
      <c r="C257" s="8"/>
      <c r="D257" s="1"/>
      <c r="F257" s="9"/>
      <c r="G257" s="9"/>
      <c r="H257" s="9"/>
      <c r="I257" s="6"/>
      <c r="J257" s="19"/>
      <c r="K257" s="6"/>
      <c r="L257" s="7"/>
    </row>
    <row r="258" spans="3:12" x14ac:dyDescent="0.3">
      <c r="C258" s="8"/>
      <c r="D258" s="1"/>
      <c r="F258" s="9"/>
      <c r="G258" s="9"/>
      <c r="H258" s="9"/>
      <c r="I258" s="6"/>
      <c r="J258" s="19"/>
      <c r="K258" s="6"/>
      <c r="L258" s="7"/>
    </row>
    <row r="259" spans="3:12" x14ac:dyDescent="0.3">
      <c r="C259" s="8"/>
      <c r="D259" s="1"/>
      <c r="F259" s="9"/>
      <c r="G259" s="9"/>
      <c r="H259" s="9"/>
      <c r="I259" s="6"/>
      <c r="J259" s="19"/>
      <c r="K259" s="6"/>
      <c r="L259" s="7"/>
    </row>
    <row r="260" spans="3:12" x14ac:dyDescent="0.3">
      <c r="C260" s="8"/>
      <c r="D260" s="1"/>
      <c r="F260" s="9"/>
      <c r="G260" s="9"/>
      <c r="H260" s="9"/>
      <c r="I260" s="6"/>
      <c r="J260" s="19"/>
      <c r="K260" s="6"/>
      <c r="L260" s="7"/>
    </row>
    <row r="261" spans="3:12" x14ac:dyDescent="0.3">
      <c r="C261" s="8"/>
      <c r="D261" s="1"/>
      <c r="F261" s="9"/>
      <c r="G261" s="9"/>
      <c r="H261" s="9"/>
      <c r="I261" s="6"/>
      <c r="J261" s="19"/>
      <c r="K261" s="6"/>
      <c r="L261" s="7"/>
    </row>
    <row r="262" spans="3:12" x14ac:dyDescent="0.3">
      <c r="C262" s="8"/>
      <c r="D262" s="1"/>
      <c r="F262" s="9"/>
      <c r="G262" s="9"/>
      <c r="H262" s="9"/>
      <c r="I262" s="6"/>
      <c r="J262" s="19"/>
      <c r="K262" s="6"/>
      <c r="L262" s="7"/>
    </row>
    <row r="263" spans="3:12" x14ac:dyDescent="0.3">
      <c r="C263" s="8"/>
      <c r="D263" s="1"/>
      <c r="F263" s="9"/>
      <c r="G263" s="9"/>
      <c r="H263" s="9"/>
      <c r="I263" s="6"/>
      <c r="J263" s="19"/>
      <c r="K263" s="6"/>
      <c r="L263" s="7"/>
    </row>
    <row r="264" spans="3:12" x14ac:dyDescent="0.3">
      <c r="C264" s="8"/>
      <c r="D264" s="1"/>
      <c r="F264" s="9"/>
      <c r="G264" s="9"/>
      <c r="H264" s="9"/>
      <c r="I264" s="6"/>
      <c r="J264" s="19"/>
      <c r="K264" s="6"/>
      <c r="L264" s="7"/>
    </row>
    <row r="265" spans="3:12" x14ac:dyDescent="0.3">
      <c r="C265" s="8"/>
      <c r="D265" s="1"/>
      <c r="F265" s="9"/>
      <c r="G265" s="9"/>
      <c r="H265" s="9"/>
      <c r="I265" s="6"/>
      <c r="J265" s="19"/>
      <c r="K265" s="6"/>
      <c r="L265" s="7"/>
    </row>
    <row r="266" spans="3:12" x14ac:dyDescent="0.3">
      <c r="C266" s="8"/>
      <c r="D266" s="1"/>
      <c r="F266" s="9"/>
      <c r="G266" s="9"/>
      <c r="H266" s="9"/>
      <c r="I266" s="6"/>
      <c r="J266" s="19"/>
      <c r="K266" s="6"/>
      <c r="L266" s="7"/>
    </row>
    <row r="267" spans="3:12" x14ac:dyDescent="0.3">
      <c r="C267" s="8"/>
      <c r="D267" s="1"/>
      <c r="F267" s="9"/>
      <c r="G267" s="9"/>
      <c r="H267" s="9"/>
      <c r="I267" s="6"/>
      <c r="J267" s="19"/>
      <c r="K267" s="6"/>
      <c r="L267" s="7"/>
    </row>
    <row r="268" spans="3:12" x14ac:dyDescent="0.3">
      <c r="C268" s="8"/>
      <c r="D268" s="1"/>
      <c r="F268" s="9"/>
      <c r="G268" s="9"/>
      <c r="H268" s="9"/>
      <c r="I268" s="6"/>
      <c r="J268" s="19"/>
      <c r="K268" s="6"/>
      <c r="L268" s="7"/>
    </row>
    <row r="269" spans="3:12" x14ac:dyDescent="0.3">
      <c r="C269" s="8"/>
      <c r="D269" s="1"/>
      <c r="F269" s="9"/>
      <c r="G269" s="9"/>
      <c r="H269" s="9"/>
      <c r="I269" s="6"/>
      <c r="J269" s="19"/>
      <c r="K269" s="6"/>
      <c r="L269" s="7"/>
    </row>
    <row r="270" spans="3:12" x14ac:dyDescent="0.3">
      <c r="C270" s="8"/>
      <c r="D270" s="1"/>
      <c r="F270" s="9"/>
      <c r="G270" s="9"/>
      <c r="H270" s="9"/>
      <c r="I270" s="6"/>
      <c r="J270" s="19"/>
      <c r="K270" s="6"/>
      <c r="L270" s="7"/>
    </row>
    <row r="271" spans="3:12" x14ac:dyDescent="0.3">
      <c r="C271" s="8"/>
      <c r="D271" s="1"/>
      <c r="F271" s="9"/>
      <c r="G271" s="9"/>
      <c r="H271" s="9"/>
      <c r="I271" s="6"/>
      <c r="J271" s="19"/>
      <c r="K271" s="6"/>
      <c r="L271" s="7"/>
    </row>
    <row r="272" spans="3:12" x14ac:dyDescent="0.3">
      <c r="C272" s="8"/>
      <c r="D272" s="1"/>
      <c r="F272" s="9"/>
      <c r="G272" s="9"/>
      <c r="H272" s="9"/>
      <c r="I272" s="6"/>
      <c r="J272" s="19"/>
      <c r="K272" s="6"/>
      <c r="L272" s="7"/>
    </row>
    <row r="273" spans="3:12" x14ac:dyDescent="0.3">
      <c r="C273" s="8"/>
      <c r="D273" s="1"/>
      <c r="F273" s="9"/>
      <c r="G273" s="9"/>
      <c r="H273" s="9"/>
      <c r="I273" s="6"/>
      <c r="J273" s="19"/>
      <c r="K273" s="6"/>
      <c r="L273" s="7"/>
    </row>
    <row r="274" spans="3:12" x14ac:dyDescent="0.3">
      <c r="C274" s="8"/>
      <c r="D274" s="1"/>
      <c r="F274" s="9"/>
      <c r="G274" s="9"/>
      <c r="H274" s="9"/>
      <c r="I274" s="6"/>
      <c r="J274" s="19"/>
      <c r="K274" s="6"/>
      <c r="L274" s="7"/>
    </row>
    <row r="275" spans="3:12" x14ac:dyDescent="0.3">
      <c r="C275" s="8"/>
      <c r="D275" s="1"/>
      <c r="F275" s="9"/>
      <c r="G275" s="9"/>
      <c r="H275" s="9"/>
      <c r="I275" s="6"/>
      <c r="J275" s="19"/>
      <c r="K275" s="6"/>
      <c r="L275" s="7"/>
    </row>
    <row r="276" spans="3:12" x14ac:dyDescent="0.3">
      <c r="C276" s="8"/>
      <c r="D276" s="1"/>
      <c r="F276" s="9"/>
      <c r="G276" s="9"/>
      <c r="H276" s="9"/>
      <c r="I276" s="6"/>
      <c r="J276" s="19"/>
      <c r="K276" s="6"/>
      <c r="L276" s="7"/>
    </row>
    <row r="277" spans="3:12" x14ac:dyDescent="0.3">
      <c r="C277" s="8"/>
      <c r="D277" s="1"/>
      <c r="F277" s="9"/>
      <c r="G277" s="9"/>
      <c r="H277" s="9"/>
      <c r="I277" s="6"/>
      <c r="J277" s="19"/>
      <c r="K277" s="6"/>
      <c r="L277" s="7"/>
    </row>
    <row r="278" spans="3:12" x14ac:dyDescent="0.3">
      <c r="C278" s="8"/>
      <c r="D278" s="1"/>
      <c r="F278" s="9"/>
      <c r="G278" s="9"/>
      <c r="H278" s="9"/>
      <c r="I278" s="6"/>
      <c r="J278" s="19"/>
      <c r="K278" s="6"/>
      <c r="L278" s="7"/>
    </row>
    <row r="279" spans="3:12" x14ac:dyDescent="0.3">
      <c r="C279" s="8"/>
      <c r="D279" s="1"/>
      <c r="F279" s="9"/>
      <c r="G279" s="9"/>
      <c r="H279" s="9"/>
      <c r="I279" s="6"/>
      <c r="J279" s="19"/>
      <c r="K279" s="6"/>
      <c r="L279" s="7"/>
    </row>
    <row r="280" spans="3:12" x14ac:dyDescent="0.3">
      <c r="C280" s="8"/>
      <c r="D280" s="1"/>
      <c r="F280" s="9"/>
      <c r="G280" s="9"/>
      <c r="H280" s="9"/>
      <c r="I280" s="6"/>
      <c r="J280" s="19"/>
      <c r="K280" s="6"/>
      <c r="L280" s="7"/>
    </row>
    <row r="281" spans="3:12" x14ac:dyDescent="0.3">
      <c r="C281" s="8"/>
      <c r="D281" s="1"/>
      <c r="F281" s="9"/>
      <c r="G281" s="9"/>
      <c r="H281" s="9"/>
      <c r="I281" s="6"/>
      <c r="J281" s="19"/>
      <c r="K281" s="6"/>
      <c r="L281" s="7"/>
    </row>
    <row r="282" spans="3:12" x14ac:dyDescent="0.3">
      <c r="C282" s="8"/>
      <c r="D282" s="1"/>
      <c r="F282" s="9"/>
      <c r="G282" s="9"/>
      <c r="H282" s="9"/>
      <c r="I282" s="6"/>
      <c r="J282" s="19"/>
      <c r="K282" s="6"/>
      <c r="L282" s="7"/>
    </row>
    <row r="283" spans="3:12" x14ac:dyDescent="0.3">
      <c r="C283" s="8"/>
      <c r="D283" s="1"/>
      <c r="F283" s="9"/>
      <c r="G283" s="9"/>
      <c r="H283" s="9"/>
      <c r="I283" s="6"/>
      <c r="J283" s="19"/>
      <c r="K283" s="6"/>
      <c r="L283" s="7"/>
    </row>
    <row r="284" spans="3:12" x14ac:dyDescent="0.3">
      <c r="C284" s="8"/>
      <c r="D284" s="1"/>
      <c r="F284" s="9"/>
      <c r="G284" s="9"/>
      <c r="H284" s="9"/>
      <c r="I284" s="6"/>
      <c r="J284" s="19"/>
      <c r="K284" s="6"/>
      <c r="L284" s="7"/>
    </row>
    <row r="285" spans="3:12" x14ac:dyDescent="0.3">
      <c r="C285" s="8"/>
      <c r="D285" s="1"/>
      <c r="F285" s="9"/>
      <c r="G285" s="9"/>
      <c r="H285" s="9"/>
      <c r="I285" s="6"/>
      <c r="J285" s="19"/>
      <c r="K285" s="6"/>
      <c r="L285" s="7"/>
    </row>
    <row r="286" spans="3:12" x14ac:dyDescent="0.3">
      <c r="C286" s="8"/>
      <c r="D286" s="1"/>
      <c r="F286" s="9"/>
      <c r="G286" s="9"/>
      <c r="H286" s="9"/>
      <c r="I286" s="6"/>
      <c r="J286" s="19"/>
      <c r="K286" s="6"/>
      <c r="L286" s="7"/>
    </row>
    <row r="287" spans="3:12" x14ac:dyDescent="0.3">
      <c r="C287" s="8"/>
      <c r="D287" s="1"/>
      <c r="F287" s="9"/>
      <c r="G287" s="9"/>
      <c r="H287" s="9"/>
      <c r="I287" s="6"/>
      <c r="J287" s="19"/>
      <c r="K287" s="6"/>
      <c r="L287" s="7"/>
    </row>
    <row r="288" spans="3:12" x14ac:dyDescent="0.3">
      <c r="C288" s="8"/>
      <c r="D288" s="1"/>
      <c r="F288" s="9"/>
      <c r="G288" s="9"/>
      <c r="H288" s="9"/>
      <c r="I288" s="6"/>
      <c r="J288" s="19"/>
      <c r="K288" s="6"/>
      <c r="L288" s="7"/>
    </row>
    <row r="289" spans="3:12" x14ac:dyDescent="0.3">
      <c r="C289" s="8"/>
      <c r="D289" s="1"/>
      <c r="F289" s="9"/>
      <c r="G289" s="9"/>
      <c r="H289" s="9"/>
      <c r="I289" s="6"/>
      <c r="J289" s="19"/>
      <c r="K289" s="6"/>
      <c r="L289" s="7"/>
    </row>
    <row r="290" spans="3:12" x14ac:dyDescent="0.3">
      <c r="C290" s="8"/>
      <c r="D290" s="1"/>
      <c r="F290" s="9"/>
      <c r="G290" s="9"/>
      <c r="H290" s="9"/>
      <c r="I290" s="6"/>
      <c r="J290" s="19"/>
      <c r="K290" s="6"/>
      <c r="L290" s="7"/>
    </row>
    <row r="291" spans="3:12" x14ac:dyDescent="0.3">
      <c r="C291" s="8"/>
      <c r="D291" s="1"/>
      <c r="F291" s="9"/>
      <c r="G291" s="9"/>
      <c r="H291" s="9"/>
      <c r="I291" s="6"/>
      <c r="J291" s="19"/>
      <c r="K291" s="6"/>
      <c r="L291" s="7"/>
    </row>
    <row r="292" spans="3:12" x14ac:dyDescent="0.3">
      <c r="C292" s="8"/>
      <c r="D292" s="1"/>
      <c r="F292" s="9"/>
      <c r="G292" s="9"/>
      <c r="H292" s="9"/>
      <c r="I292" s="6"/>
      <c r="J292" s="19"/>
      <c r="K292" s="6"/>
      <c r="L292" s="7"/>
    </row>
    <row r="293" spans="3:12" x14ac:dyDescent="0.3">
      <c r="C293" s="8"/>
      <c r="D293" s="1"/>
      <c r="F293" s="9"/>
      <c r="G293" s="9"/>
      <c r="H293" s="9"/>
      <c r="I293" s="6"/>
      <c r="J293" s="19"/>
      <c r="K293" s="6"/>
      <c r="L293" s="7"/>
    </row>
    <row r="294" spans="3:12" x14ac:dyDescent="0.3">
      <c r="C294" s="8"/>
      <c r="D294" s="1"/>
      <c r="F294" s="9"/>
      <c r="G294" s="9"/>
      <c r="H294" s="9"/>
      <c r="I294" s="6"/>
      <c r="J294" s="19"/>
      <c r="K294" s="6"/>
      <c r="L294" s="7"/>
    </row>
    <row r="295" spans="3:12" x14ac:dyDescent="0.3">
      <c r="C295" s="8"/>
      <c r="D295" s="1"/>
      <c r="F295" s="9"/>
      <c r="G295" s="9"/>
      <c r="H295" s="9"/>
      <c r="I295" s="6"/>
      <c r="J295" s="19"/>
      <c r="K295" s="6"/>
      <c r="L295" s="7"/>
    </row>
    <row r="296" spans="3:12" x14ac:dyDescent="0.3">
      <c r="C296" s="8"/>
      <c r="D296" s="1"/>
      <c r="F296" s="9"/>
      <c r="G296" s="9"/>
      <c r="H296" s="9"/>
      <c r="I296" s="6"/>
      <c r="J296" s="19"/>
      <c r="K296" s="6"/>
      <c r="L296" s="7"/>
    </row>
    <row r="297" spans="3:12" x14ac:dyDescent="0.3">
      <c r="C297" s="8"/>
      <c r="D297" s="1"/>
      <c r="F297" s="9"/>
      <c r="G297" s="9"/>
      <c r="H297" s="9"/>
      <c r="I297" s="6"/>
      <c r="J297" s="19"/>
      <c r="K297" s="6"/>
      <c r="L297" s="7"/>
    </row>
    <row r="298" spans="3:12" x14ac:dyDescent="0.3">
      <c r="C298" s="8"/>
      <c r="D298" s="1"/>
      <c r="F298" s="9"/>
      <c r="G298" s="9"/>
      <c r="H298" s="9"/>
      <c r="I298" s="6"/>
      <c r="J298" s="19"/>
      <c r="K298" s="6"/>
      <c r="L298" s="7"/>
    </row>
    <row r="299" spans="3:12" x14ac:dyDescent="0.3">
      <c r="C299" s="8"/>
      <c r="D299" s="1"/>
      <c r="F299" s="9"/>
      <c r="G299" s="9"/>
      <c r="H299" s="9"/>
      <c r="I299" s="6"/>
      <c r="J299" s="19"/>
      <c r="K299" s="6"/>
      <c r="L299" s="7"/>
    </row>
    <row r="300" spans="3:12" x14ac:dyDescent="0.3">
      <c r="C300" s="8"/>
      <c r="D300" s="1"/>
      <c r="F300" s="9"/>
      <c r="G300" s="9"/>
      <c r="H300" s="9"/>
      <c r="I300" s="6"/>
      <c r="J300" s="19"/>
      <c r="K300" s="6"/>
      <c r="L300" s="7"/>
    </row>
    <row r="301" spans="3:12" x14ac:dyDescent="0.3">
      <c r="C301" s="8"/>
      <c r="D301" s="1"/>
      <c r="F301" s="9"/>
      <c r="G301" s="9"/>
      <c r="H301" s="9"/>
      <c r="I301" s="6"/>
      <c r="J301" s="19"/>
      <c r="K301" s="6"/>
      <c r="L301" s="7"/>
    </row>
    <row r="302" spans="3:12" x14ac:dyDescent="0.3">
      <c r="C302" s="8"/>
      <c r="D302" s="1"/>
      <c r="F302" s="9"/>
      <c r="G302" s="9"/>
      <c r="H302" s="9"/>
      <c r="I302" s="6"/>
      <c r="J302" s="19"/>
      <c r="K302" s="6"/>
      <c r="L302" s="7"/>
    </row>
    <row r="303" spans="3:12" x14ac:dyDescent="0.3">
      <c r="C303" s="8"/>
      <c r="D303" s="1"/>
      <c r="F303" s="9"/>
      <c r="G303" s="9"/>
      <c r="H303" s="9"/>
      <c r="I303" s="6"/>
      <c r="J303" s="19"/>
      <c r="K303" s="6"/>
      <c r="L303" s="7"/>
    </row>
    <row r="304" spans="3:12" x14ac:dyDescent="0.3">
      <c r="C304" s="8"/>
      <c r="D304" s="1"/>
      <c r="F304" s="9"/>
      <c r="G304" s="9"/>
      <c r="H304" s="9"/>
      <c r="I304" s="6"/>
      <c r="J304" s="19"/>
      <c r="K304" s="6"/>
      <c r="L304" s="7"/>
    </row>
    <row r="305" spans="3:12" x14ac:dyDescent="0.3">
      <c r="C305" s="8"/>
      <c r="D305" s="1"/>
      <c r="F305" s="9"/>
      <c r="G305" s="9"/>
      <c r="H305" s="9"/>
      <c r="I305" s="6"/>
      <c r="J305" s="19"/>
      <c r="K305" s="6"/>
      <c r="L305" s="7"/>
    </row>
    <row r="306" spans="3:12" x14ac:dyDescent="0.3">
      <c r="C306" s="8"/>
      <c r="D306" s="1"/>
      <c r="F306" s="9"/>
      <c r="G306" s="9"/>
      <c r="H306" s="9"/>
      <c r="I306" s="6"/>
      <c r="J306" s="19"/>
      <c r="K306" s="6"/>
      <c r="L306" s="7"/>
    </row>
    <row r="307" spans="3:12" x14ac:dyDescent="0.3">
      <c r="C307" s="8"/>
      <c r="D307" s="1"/>
      <c r="F307" s="9"/>
      <c r="G307" s="9"/>
      <c r="H307" s="9"/>
      <c r="I307" s="6"/>
      <c r="J307" s="19"/>
      <c r="K307" s="6"/>
      <c r="L307" s="7"/>
    </row>
    <row r="308" spans="3:12" x14ac:dyDescent="0.3">
      <c r="C308" s="8"/>
      <c r="D308" s="1"/>
      <c r="F308" s="9"/>
      <c r="G308" s="9"/>
      <c r="H308" s="9"/>
      <c r="I308" s="6"/>
      <c r="J308" s="19"/>
      <c r="K308" s="6"/>
      <c r="L308" s="7"/>
    </row>
    <row r="309" spans="3:12" x14ac:dyDescent="0.3">
      <c r="C309" s="8"/>
      <c r="D309" s="1"/>
      <c r="F309" s="9"/>
      <c r="G309" s="9"/>
      <c r="H309" s="9"/>
      <c r="I309" s="6"/>
      <c r="J309" s="19"/>
      <c r="K309" s="6"/>
      <c r="L309" s="7"/>
    </row>
    <row r="310" spans="3:12" x14ac:dyDescent="0.3">
      <c r="C310" s="8"/>
      <c r="D310" s="1"/>
      <c r="F310" s="9"/>
      <c r="G310" s="9"/>
      <c r="H310" s="9"/>
      <c r="I310" s="6"/>
      <c r="J310" s="19"/>
      <c r="K310" s="6"/>
      <c r="L310" s="7"/>
    </row>
    <row r="311" spans="3:12" x14ac:dyDescent="0.3">
      <c r="C311" s="8"/>
      <c r="D311" s="1"/>
      <c r="F311" s="9"/>
      <c r="G311" s="9"/>
      <c r="H311" s="9"/>
      <c r="I311" s="6"/>
      <c r="J311" s="19"/>
      <c r="K311" s="6"/>
      <c r="L311" s="7"/>
    </row>
    <row r="312" spans="3:12" x14ac:dyDescent="0.3">
      <c r="C312" s="8"/>
      <c r="D312" s="1"/>
      <c r="F312" s="9"/>
      <c r="G312" s="9"/>
      <c r="H312" s="9"/>
      <c r="I312" s="6"/>
      <c r="J312" s="19"/>
      <c r="K312" s="6"/>
      <c r="L312" s="7"/>
    </row>
    <row r="313" spans="3:12" x14ac:dyDescent="0.3">
      <c r="C313" s="8"/>
      <c r="D313" s="1"/>
      <c r="F313" s="9"/>
      <c r="G313" s="9"/>
      <c r="H313" s="9"/>
      <c r="I313" s="6"/>
      <c r="J313" s="19"/>
      <c r="K313" s="6"/>
      <c r="L313" s="7"/>
    </row>
    <row r="314" spans="3:12" x14ac:dyDescent="0.3">
      <c r="C314" s="8"/>
      <c r="D314" s="1"/>
      <c r="F314" s="9"/>
      <c r="G314" s="9"/>
      <c r="H314" s="9"/>
      <c r="I314" s="6"/>
      <c r="J314" s="19"/>
      <c r="K314" s="6"/>
      <c r="L314" s="7"/>
    </row>
    <row r="315" spans="3:12" x14ac:dyDescent="0.3">
      <c r="C315" s="8"/>
      <c r="D315" s="1"/>
      <c r="F315" s="9"/>
      <c r="G315" s="9"/>
      <c r="H315" s="9"/>
      <c r="I315" s="6"/>
      <c r="J315" s="19"/>
      <c r="K315" s="6"/>
      <c r="L315" s="7"/>
    </row>
    <row r="316" spans="3:12" x14ac:dyDescent="0.3">
      <c r="C316" s="8"/>
      <c r="D316" s="1"/>
      <c r="F316" s="9"/>
      <c r="G316" s="9"/>
      <c r="H316" s="9"/>
      <c r="I316" s="6"/>
      <c r="J316" s="19"/>
      <c r="K316" s="6"/>
      <c r="L316" s="7"/>
    </row>
    <row r="317" spans="3:12" x14ac:dyDescent="0.3">
      <c r="C317" s="8"/>
      <c r="D317" s="1"/>
      <c r="F317" s="9"/>
      <c r="G317" s="9"/>
      <c r="H317" s="9"/>
      <c r="I317" s="6"/>
      <c r="J317" s="19"/>
      <c r="K317" s="6"/>
      <c r="L317" s="7"/>
    </row>
    <row r="318" spans="3:12" x14ac:dyDescent="0.3">
      <c r="C318" s="8"/>
      <c r="D318" s="1"/>
      <c r="F318" s="9"/>
      <c r="G318" s="9"/>
      <c r="H318" s="9"/>
      <c r="I318" s="6"/>
      <c r="J318" s="19"/>
      <c r="K318" s="6"/>
      <c r="L318" s="7"/>
    </row>
    <row r="319" spans="3:12" x14ac:dyDescent="0.3">
      <c r="C319" s="8"/>
      <c r="D319" s="1"/>
      <c r="F319" s="9"/>
      <c r="G319" s="9"/>
      <c r="H319" s="9"/>
      <c r="I319" s="6"/>
      <c r="J319" s="19"/>
      <c r="K319" s="6"/>
      <c r="L319" s="7"/>
    </row>
    <row r="320" spans="3:12" x14ac:dyDescent="0.3">
      <c r="C320" s="8"/>
      <c r="D320" s="1"/>
      <c r="F320" s="9"/>
      <c r="G320" s="9"/>
      <c r="H320" s="9"/>
      <c r="I320" s="6"/>
      <c r="J320" s="19"/>
      <c r="K320" s="6"/>
      <c r="L320" s="7"/>
    </row>
    <row r="321" spans="3:12" x14ac:dyDescent="0.3">
      <c r="C321" s="8"/>
      <c r="D321" s="1"/>
      <c r="F321" s="9"/>
      <c r="G321" s="9"/>
      <c r="H321" s="9"/>
      <c r="I321" s="6"/>
      <c r="J321" s="19"/>
      <c r="K321" s="6"/>
      <c r="L321" s="7"/>
    </row>
    <row r="322" spans="3:12" x14ac:dyDescent="0.3">
      <c r="C322" s="8"/>
      <c r="D322" s="1"/>
      <c r="F322" s="9"/>
      <c r="G322" s="9"/>
      <c r="H322" s="9"/>
      <c r="I322" s="6"/>
      <c r="J322" s="19"/>
      <c r="K322" s="6"/>
      <c r="L322" s="7"/>
    </row>
    <row r="323" spans="3:12" x14ac:dyDescent="0.3">
      <c r="C323" s="8"/>
      <c r="D323" s="1"/>
      <c r="F323" s="9"/>
      <c r="G323" s="9"/>
      <c r="H323" s="9"/>
      <c r="I323" s="6"/>
      <c r="J323" s="19"/>
      <c r="K323" s="6"/>
      <c r="L323" s="7"/>
    </row>
    <row r="324" spans="3:12" x14ac:dyDescent="0.3">
      <c r="C324" s="8"/>
      <c r="D324" s="1"/>
      <c r="F324" s="9"/>
      <c r="G324" s="9"/>
      <c r="H324" s="9"/>
      <c r="I324" s="6"/>
      <c r="J324" s="19"/>
      <c r="K324" s="6"/>
      <c r="L324" s="7"/>
    </row>
    <row r="325" spans="3:12" x14ac:dyDescent="0.3">
      <c r="C325" s="8"/>
      <c r="D325" s="1"/>
      <c r="F325" s="9"/>
      <c r="G325" s="9"/>
      <c r="H325" s="9"/>
      <c r="I325" s="6"/>
      <c r="J325" s="19"/>
      <c r="K325" s="6"/>
      <c r="L325" s="7"/>
    </row>
    <row r="326" spans="3:12" x14ac:dyDescent="0.3">
      <c r="C326" s="8"/>
      <c r="D326" s="1"/>
      <c r="F326" s="9"/>
      <c r="G326" s="9"/>
      <c r="H326" s="9"/>
      <c r="I326" s="6"/>
      <c r="J326" s="19"/>
      <c r="K326" s="6"/>
      <c r="L326" s="7"/>
    </row>
    <row r="327" spans="3:12" x14ac:dyDescent="0.3">
      <c r="C327" s="8"/>
      <c r="D327" s="1"/>
      <c r="F327" s="9"/>
      <c r="G327" s="9"/>
      <c r="H327" s="9"/>
      <c r="I327" s="6"/>
      <c r="J327" s="19"/>
      <c r="K327" s="6"/>
      <c r="L327" s="7"/>
    </row>
    <row r="328" spans="3:12" x14ac:dyDescent="0.3">
      <c r="C328" s="8"/>
      <c r="D328" s="1"/>
      <c r="F328" s="9"/>
      <c r="G328" s="9"/>
      <c r="H328" s="9"/>
      <c r="I328" s="6"/>
      <c r="J328" s="19"/>
      <c r="K328" s="6"/>
      <c r="L328" s="7"/>
    </row>
    <row r="329" spans="3:12" x14ac:dyDescent="0.3">
      <c r="C329" s="8"/>
      <c r="D329" s="1"/>
      <c r="F329" s="9"/>
      <c r="G329" s="9"/>
      <c r="H329" s="9"/>
      <c r="I329" s="6"/>
      <c r="J329" s="19"/>
      <c r="K329" s="6"/>
      <c r="L329" s="7"/>
    </row>
    <row r="330" spans="3:12" x14ac:dyDescent="0.3">
      <c r="C330" s="8"/>
      <c r="D330" s="1"/>
      <c r="F330" s="9"/>
      <c r="G330" s="9"/>
      <c r="H330" s="9"/>
      <c r="I330" s="6"/>
      <c r="J330" s="19"/>
      <c r="K330" s="6"/>
      <c r="L330" s="7"/>
    </row>
    <row r="331" spans="3:12" x14ac:dyDescent="0.3">
      <c r="C331" s="8"/>
      <c r="D331" s="1"/>
      <c r="F331" s="9"/>
      <c r="G331" s="9"/>
      <c r="H331" s="9"/>
      <c r="I331" s="6"/>
      <c r="J331" s="19"/>
      <c r="K331" s="6"/>
      <c r="L331" s="7"/>
    </row>
    <row r="332" spans="3:12" x14ac:dyDescent="0.3">
      <c r="C332" s="8"/>
      <c r="D332" s="1"/>
      <c r="F332" s="9"/>
      <c r="G332" s="9"/>
      <c r="H332" s="9"/>
      <c r="I332" s="6"/>
      <c r="J332" s="19"/>
      <c r="K332" s="6"/>
      <c r="L332" s="7"/>
    </row>
    <row r="333" spans="3:12" x14ac:dyDescent="0.3">
      <c r="C333" s="8"/>
      <c r="D333" s="1"/>
      <c r="F333" s="9"/>
      <c r="G333" s="9"/>
      <c r="H333" s="9"/>
      <c r="I333" s="6"/>
      <c r="J333" s="19"/>
      <c r="K333" s="6"/>
      <c r="L333" s="7"/>
    </row>
    <row r="334" spans="3:12" x14ac:dyDescent="0.3">
      <c r="C334" s="8"/>
      <c r="D334" s="1"/>
      <c r="F334" s="9"/>
      <c r="G334" s="9"/>
      <c r="H334" s="9"/>
      <c r="I334" s="6"/>
      <c r="J334" s="19"/>
      <c r="K334" s="6"/>
      <c r="L334" s="7"/>
    </row>
    <row r="335" spans="3:12" x14ac:dyDescent="0.3">
      <c r="C335" s="8"/>
      <c r="D335" s="1"/>
      <c r="F335" s="9"/>
      <c r="G335" s="9"/>
      <c r="H335" s="9"/>
      <c r="I335" s="6"/>
      <c r="J335" s="19"/>
      <c r="K335" s="6"/>
      <c r="L335" s="7"/>
    </row>
    <row r="336" spans="3:12" x14ac:dyDescent="0.3">
      <c r="C336" s="8"/>
      <c r="D336" s="1"/>
      <c r="F336" s="9"/>
      <c r="G336" s="9"/>
      <c r="H336" s="9"/>
      <c r="I336" s="6"/>
      <c r="J336" s="19"/>
      <c r="K336" s="6"/>
      <c r="L336" s="7"/>
    </row>
    <row r="337" spans="3:12" x14ac:dyDescent="0.3">
      <c r="C337" s="8"/>
      <c r="D337" s="1"/>
      <c r="F337" s="9"/>
      <c r="G337" s="9"/>
      <c r="H337" s="9"/>
      <c r="I337" s="6"/>
      <c r="J337" s="19"/>
      <c r="K337" s="6"/>
      <c r="L337" s="7"/>
    </row>
    <row r="338" spans="3:12" x14ac:dyDescent="0.3">
      <c r="C338" s="8"/>
      <c r="D338" s="1"/>
      <c r="F338" s="9"/>
      <c r="G338" s="9"/>
      <c r="H338" s="9"/>
      <c r="I338" s="6"/>
      <c r="J338" s="19"/>
      <c r="K338" s="6"/>
      <c r="L338" s="7"/>
    </row>
    <row r="339" spans="3:12" x14ac:dyDescent="0.3">
      <c r="C339" s="8"/>
      <c r="D339" s="1"/>
      <c r="F339" s="9"/>
      <c r="G339" s="9"/>
      <c r="H339" s="9"/>
      <c r="I339" s="6"/>
      <c r="J339" s="19"/>
      <c r="K339" s="6"/>
      <c r="L339" s="7"/>
    </row>
    <row r="340" spans="3:12" x14ac:dyDescent="0.3">
      <c r="C340" s="8"/>
      <c r="D340" s="1"/>
      <c r="F340" s="9"/>
      <c r="G340" s="9"/>
      <c r="H340" s="9"/>
      <c r="I340" s="6"/>
      <c r="J340" s="19"/>
      <c r="K340" s="6"/>
      <c r="L340" s="7"/>
    </row>
    <row r="341" spans="3:12" x14ac:dyDescent="0.3">
      <c r="C341" s="8"/>
      <c r="D341" s="1"/>
      <c r="F341" s="9"/>
      <c r="G341" s="9"/>
      <c r="H341" s="9"/>
      <c r="I341" s="6"/>
      <c r="J341" s="19"/>
      <c r="K341" s="6"/>
      <c r="L341" s="7"/>
    </row>
    <row r="342" spans="3:12" x14ac:dyDescent="0.3">
      <c r="C342" s="8"/>
      <c r="D342" s="1"/>
      <c r="F342" s="9"/>
      <c r="G342" s="9"/>
      <c r="H342" s="9"/>
      <c r="I342" s="6"/>
      <c r="J342" s="19"/>
      <c r="K342" s="6"/>
      <c r="L342" s="7"/>
    </row>
    <row r="343" spans="3:12" x14ac:dyDescent="0.3">
      <c r="C343" s="8"/>
      <c r="D343" s="1"/>
      <c r="F343" s="9"/>
      <c r="G343" s="9"/>
      <c r="H343" s="9"/>
      <c r="I343" s="6"/>
      <c r="J343" s="19"/>
      <c r="K343" s="6"/>
      <c r="L343" s="7"/>
    </row>
    <row r="344" spans="3:12" x14ac:dyDescent="0.3">
      <c r="C344" s="8"/>
      <c r="D344" s="1"/>
      <c r="F344" s="9"/>
      <c r="G344" s="9"/>
      <c r="H344" s="9"/>
      <c r="I344" s="6"/>
      <c r="J344" s="19"/>
      <c r="K344" s="6"/>
      <c r="L344" s="7"/>
    </row>
    <row r="345" spans="3:12" x14ac:dyDescent="0.3">
      <c r="C345" s="8"/>
      <c r="D345" s="1"/>
      <c r="F345" s="9"/>
      <c r="G345" s="9"/>
      <c r="H345" s="9"/>
      <c r="I345" s="6"/>
      <c r="J345" s="19"/>
      <c r="K345" s="6"/>
      <c r="L345" s="7"/>
    </row>
    <row r="346" spans="3:12" x14ac:dyDescent="0.3">
      <c r="C346" s="8"/>
      <c r="D346" s="1"/>
      <c r="F346" s="9"/>
      <c r="G346" s="9"/>
      <c r="H346" s="9"/>
      <c r="I346" s="6"/>
      <c r="J346" s="19"/>
      <c r="K346" s="6"/>
      <c r="L346" s="7"/>
    </row>
    <row r="347" spans="3:12" x14ac:dyDescent="0.3">
      <c r="C347" s="8"/>
      <c r="D347" s="1"/>
      <c r="F347" s="9"/>
      <c r="G347" s="9"/>
      <c r="H347" s="9"/>
      <c r="I347" s="6"/>
      <c r="J347" s="19"/>
      <c r="K347" s="6"/>
      <c r="L347" s="7"/>
    </row>
    <row r="348" spans="3:12" x14ac:dyDescent="0.3">
      <c r="C348" s="8"/>
      <c r="D348" s="1"/>
      <c r="F348" s="9"/>
      <c r="G348" s="9"/>
      <c r="H348" s="9"/>
      <c r="I348" s="6"/>
      <c r="J348" s="19"/>
      <c r="K348" s="6"/>
      <c r="L348" s="7"/>
    </row>
    <row r="349" spans="3:12" x14ac:dyDescent="0.3">
      <c r="C349" s="8"/>
      <c r="D349" s="1"/>
      <c r="F349" s="9"/>
      <c r="G349" s="9"/>
      <c r="H349" s="9"/>
      <c r="I349" s="6"/>
      <c r="J349" s="19"/>
      <c r="K349" s="6"/>
      <c r="L349" s="7"/>
    </row>
    <row r="350" spans="3:12" x14ac:dyDescent="0.3">
      <c r="C350" s="8"/>
      <c r="D350" s="1"/>
      <c r="F350" s="9"/>
      <c r="G350" s="9"/>
      <c r="H350" s="9"/>
      <c r="I350" s="6"/>
      <c r="J350" s="19"/>
      <c r="K350" s="6"/>
      <c r="L350" s="7"/>
    </row>
    <row r="351" spans="3:12" x14ac:dyDescent="0.3">
      <c r="C351" s="8"/>
      <c r="D351" s="1"/>
      <c r="F351" s="9"/>
      <c r="G351" s="9"/>
      <c r="H351" s="9"/>
      <c r="I351" s="6"/>
      <c r="J351" s="19"/>
      <c r="K351" s="6"/>
      <c r="L351" s="7"/>
    </row>
    <row r="352" spans="3:12" x14ac:dyDescent="0.3">
      <c r="C352" s="8"/>
      <c r="D352" s="1"/>
      <c r="F352" s="9"/>
      <c r="G352" s="9"/>
      <c r="H352" s="9"/>
      <c r="I352" s="6"/>
      <c r="J352" s="19"/>
      <c r="K352" s="6"/>
      <c r="L352" s="7"/>
    </row>
    <row r="353" spans="3:12" x14ac:dyDescent="0.3">
      <c r="C353" s="8"/>
      <c r="D353" s="1"/>
      <c r="F353" s="9"/>
      <c r="G353" s="9"/>
      <c r="H353" s="9"/>
      <c r="I353" s="6"/>
      <c r="J353" s="19"/>
      <c r="K353" s="6"/>
      <c r="L353" s="7"/>
    </row>
    <row r="354" spans="3:12" x14ac:dyDescent="0.3">
      <c r="C354" s="8"/>
      <c r="D354" s="1"/>
      <c r="F354" s="9"/>
      <c r="G354" s="9"/>
      <c r="H354" s="9"/>
      <c r="I354" s="6"/>
      <c r="J354" s="19"/>
      <c r="K354" s="6"/>
      <c r="L354" s="7"/>
    </row>
    <row r="355" spans="3:12" x14ac:dyDescent="0.3">
      <c r="C355" s="8"/>
      <c r="D355" s="1"/>
      <c r="F355" s="9"/>
      <c r="G355" s="9"/>
      <c r="H355" s="9"/>
      <c r="I355" s="6"/>
      <c r="J355" s="19"/>
      <c r="K355" s="6"/>
      <c r="L355" s="7"/>
    </row>
    <row r="356" spans="3:12" x14ac:dyDescent="0.3">
      <c r="C356" s="8"/>
      <c r="D356" s="1"/>
      <c r="F356" s="9"/>
      <c r="G356" s="9"/>
      <c r="H356" s="9"/>
      <c r="I356" s="6"/>
      <c r="J356" s="19"/>
      <c r="K356" s="6"/>
      <c r="L356" s="7"/>
    </row>
    <row r="357" spans="3:12" x14ac:dyDescent="0.3">
      <c r="C357" s="8"/>
      <c r="D357" s="1"/>
      <c r="F357" s="9"/>
      <c r="G357" s="9"/>
      <c r="H357" s="9"/>
      <c r="I357" s="6"/>
      <c r="J357" s="19"/>
      <c r="K357" s="6"/>
      <c r="L357" s="7"/>
    </row>
    <row r="358" spans="3:12" x14ac:dyDescent="0.3">
      <c r="C358" s="8"/>
      <c r="D358" s="1"/>
      <c r="F358" s="9"/>
      <c r="G358" s="9"/>
      <c r="H358" s="9"/>
      <c r="I358" s="6"/>
      <c r="J358" s="19"/>
      <c r="K358" s="6"/>
      <c r="L358" s="7"/>
    </row>
    <row r="359" spans="3:12" x14ac:dyDescent="0.3">
      <c r="C359" s="8"/>
      <c r="D359" s="1"/>
      <c r="F359" s="9"/>
      <c r="G359" s="9"/>
      <c r="H359" s="9"/>
      <c r="I359" s="6"/>
      <c r="J359" s="19"/>
      <c r="K359" s="6"/>
      <c r="L359" s="7"/>
    </row>
    <row r="360" spans="3:12" x14ac:dyDescent="0.3">
      <c r="C360" s="8"/>
      <c r="D360" s="1"/>
      <c r="F360" s="9"/>
      <c r="G360" s="9"/>
      <c r="H360" s="9"/>
      <c r="I360" s="6"/>
      <c r="J360" s="19"/>
      <c r="K360" s="6"/>
      <c r="L360" s="7"/>
    </row>
    <row r="361" spans="3:12" x14ac:dyDescent="0.3">
      <c r="C361" s="8"/>
      <c r="D361" s="1"/>
      <c r="F361" s="9"/>
      <c r="G361" s="9"/>
      <c r="H361" s="9"/>
      <c r="I361" s="6"/>
      <c r="J361" s="19"/>
      <c r="K361" s="6"/>
      <c r="L361" s="7"/>
    </row>
    <row r="362" spans="3:12" x14ac:dyDescent="0.3">
      <c r="C362" s="8"/>
      <c r="D362" s="1"/>
      <c r="F362" s="9"/>
      <c r="G362" s="9"/>
      <c r="H362" s="9"/>
      <c r="I362" s="6"/>
      <c r="J362" s="19"/>
      <c r="K362" s="6"/>
      <c r="L362" s="7"/>
    </row>
    <row r="363" spans="3:12" x14ac:dyDescent="0.3">
      <c r="C363" s="8"/>
      <c r="D363" s="1"/>
      <c r="F363" s="9"/>
      <c r="G363" s="9"/>
      <c r="H363" s="9"/>
      <c r="I363" s="6"/>
      <c r="J363" s="19"/>
      <c r="K363" s="6"/>
      <c r="L363" s="7"/>
    </row>
    <row r="364" spans="3:12" x14ac:dyDescent="0.3">
      <c r="C364" s="8"/>
      <c r="D364" s="1"/>
      <c r="F364" s="9"/>
      <c r="G364" s="9"/>
      <c r="H364" s="9"/>
      <c r="I364" s="6"/>
      <c r="J364" s="19"/>
      <c r="K364" s="6"/>
      <c r="L364" s="7"/>
    </row>
    <row r="365" spans="3:12" x14ac:dyDescent="0.3">
      <c r="C365" s="8"/>
      <c r="D365" s="1"/>
      <c r="F365" s="9"/>
      <c r="G365" s="9"/>
      <c r="H365" s="9"/>
      <c r="I365" s="6"/>
      <c r="J365" s="19"/>
      <c r="K365" s="6"/>
      <c r="L365" s="7"/>
    </row>
    <row r="366" spans="3:12" x14ac:dyDescent="0.3">
      <c r="C366" s="8"/>
      <c r="D366" s="1"/>
      <c r="F366" s="9"/>
      <c r="G366" s="9"/>
      <c r="H366" s="9"/>
      <c r="I366" s="6"/>
      <c r="J366" s="19"/>
      <c r="K366" s="6"/>
      <c r="L366" s="7"/>
    </row>
    <row r="367" spans="3:12" x14ac:dyDescent="0.3">
      <c r="C367" s="8"/>
      <c r="D367" s="1"/>
      <c r="F367" s="9"/>
      <c r="G367" s="9"/>
      <c r="H367" s="9"/>
      <c r="I367" s="6"/>
      <c r="J367" s="19"/>
      <c r="K367" s="6"/>
      <c r="L367" s="7"/>
    </row>
    <row r="368" spans="3:12" x14ac:dyDescent="0.3">
      <c r="C368" s="8"/>
      <c r="D368" s="1"/>
      <c r="F368" s="9"/>
      <c r="G368" s="9"/>
      <c r="H368" s="9"/>
      <c r="I368" s="6"/>
      <c r="J368" s="19"/>
      <c r="K368" s="6"/>
      <c r="L368" s="7"/>
    </row>
    <row r="369" spans="3:12" x14ac:dyDescent="0.3">
      <c r="C369" s="8"/>
      <c r="D369" s="1"/>
      <c r="F369" s="9"/>
      <c r="G369" s="9"/>
      <c r="H369" s="9"/>
      <c r="I369" s="6"/>
      <c r="J369" s="19"/>
      <c r="K369" s="6"/>
      <c r="L369" s="7"/>
    </row>
    <row r="370" spans="3:12" x14ac:dyDescent="0.3">
      <c r="C370" s="8"/>
      <c r="D370" s="1"/>
      <c r="F370" s="9"/>
      <c r="G370" s="9"/>
      <c r="H370" s="9"/>
      <c r="I370" s="6"/>
      <c r="J370" s="19"/>
      <c r="K370" s="6"/>
      <c r="L370" s="7"/>
    </row>
    <row r="371" spans="3:12" x14ac:dyDescent="0.3">
      <c r="C371" s="8"/>
      <c r="D371" s="1"/>
      <c r="F371" s="9"/>
      <c r="G371" s="9"/>
      <c r="H371" s="9"/>
      <c r="I371" s="6"/>
      <c r="J371" s="19"/>
      <c r="K371" s="6"/>
      <c r="L371" s="7"/>
    </row>
    <row r="372" spans="3:12" x14ac:dyDescent="0.3">
      <c r="C372" s="8"/>
      <c r="D372" s="1"/>
      <c r="F372" s="9"/>
      <c r="G372" s="9"/>
      <c r="H372" s="9"/>
      <c r="I372" s="6"/>
      <c r="J372" s="19"/>
      <c r="K372" s="6"/>
      <c r="L372" s="7"/>
    </row>
    <row r="373" spans="3:12" x14ac:dyDescent="0.3">
      <c r="C373" s="8"/>
      <c r="D373" s="1"/>
      <c r="F373" s="9"/>
      <c r="G373" s="9"/>
      <c r="H373" s="9"/>
      <c r="I373" s="6"/>
      <c r="J373" s="19"/>
      <c r="K373" s="6"/>
      <c r="L373" s="7"/>
    </row>
    <row r="374" spans="3:12" x14ac:dyDescent="0.3">
      <c r="C374" s="8"/>
      <c r="D374" s="1"/>
      <c r="F374" s="9"/>
      <c r="G374" s="9"/>
      <c r="H374" s="9"/>
      <c r="I374" s="6"/>
      <c r="J374" s="19"/>
      <c r="K374" s="6"/>
      <c r="L374" s="7"/>
    </row>
    <row r="375" spans="3:12" x14ac:dyDescent="0.3">
      <c r="C375" s="8"/>
      <c r="D375" s="1"/>
      <c r="F375" s="9"/>
      <c r="G375" s="9"/>
      <c r="H375" s="9"/>
      <c r="I375" s="6"/>
      <c r="J375" s="19"/>
      <c r="K375" s="6"/>
      <c r="L375" s="7"/>
    </row>
    <row r="376" spans="3:12" x14ac:dyDescent="0.3">
      <c r="C376" s="8"/>
      <c r="D376" s="1"/>
      <c r="F376" s="9"/>
      <c r="G376" s="9"/>
      <c r="H376" s="9"/>
      <c r="I376" s="6"/>
      <c r="J376" s="19"/>
      <c r="K376" s="6"/>
      <c r="L376" s="7"/>
    </row>
    <row r="377" spans="3:12" x14ac:dyDescent="0.3">
      <c r="C377" s="8"/>
      <c r="D377" s="1"/>
      <c r="F377" s="9"/>
      <c r="G377" s="9"/>
      <c r="H377" s="9"/>
      <c r="I377" s="6"/>
      <c r="J377" s="19"/>
      <c r="K377" s="6"/>
      <c r="L377" s="7"/>
    </row>
    <row r="378" spans="3:12" x14ac:dyDescent="0.3">
      <c r="C378" s="8"/>
      <c r="D378" s="1"/>
      <c r="F378" s="9"/>
      <c r="G378" s="9"/>
      <c r="H378" s="9"/>
      <c r="I378" s="6"/>
      <c r="J378" s="19"/>
      <c r="K378" s="6"/>
      <c r="L378" s="7"/>
    </row>
    <row r="379" spans="3:12" x14ac:dyDescent="0.3">
      <c r="C379" s="8"/>
      <c r="D379" s="1"/>
      <c r="F379" s="9"/>
      <c r="G379" s="9"/>
      <c r="H379" s="9"/>
      <c r="I379" s="6"/>
      <c r="J379" s="19"/>
      <c r="K379" s="6"/>
      <c r="L379" s="7"/>
    </row>
    <row r="380" spans="3:12" x14ac:dyDescent="0.3">
      <c r="C380" s="8"/>
      <c r="D380" s="1"/>
      <c r="F380" s="9"/>
      <c r="G380" s="9"/>
      <c r="H380" s="9"/>
      <c r="I380" s="6"/>
      <c r="J380" s="19"/>
      <c r="K380" s="6"/>
      <c r="L380" s="7"/>
    </row>
    <row r="381" spans="3:12" x14ac:dyDescent="0.3">
      <c r="C381" s="8"/>
      <c r="D381" s="1"/>
      <c r="F381" s="9"/>
      <c r="G381" s="9"/>
      <c r="H381" s="9"/>
      <c r="I381" s="6"/>
      <c r="J381" s="19"/>
      <c r="K381" s="6"/>
      <c r="L381" s="7"/>
    </row>
    <row r="382" spans="3:12" x14ac:dyDescent="0.3">
      <c r="C382" s="8"/>
      <c r="D382" s="1"/>
      <c r="F382" s="9"/>
      <c r="G382" s="9"/>
      <c r="H382" s="9"/>
      <c r="I382" s="6"/>
      <c r="J382" s="19"/>
      <c r="K382" s="6"/>
      <c r="L382" s="7"/>
    </row>
    <row r="383" spans="3:12" x14ac:dyDescent="0.3">
      <c r="C383" s="8"/>
      <c r="D383" s="1"/>
      <c r="F383" s="9"/>
      <c r="G383" s="9"/>
      <c r="H383" s="9"/>
      <c r="I383" s="6"/>
      <c r="J383" s="19"/>
      <c r="K383" s="6"/>
      <c r="L383" s="7"/>
    </row>
    <row r="384" spans="3:12" x14ac:dyDescent="0.3">
      <c r="C384" s="8"/>
      <c r="D384" s="1"/>
      <c r="F384" s="9"/>
      <c r="G384" s="9"/>
      <c r="H384" s="9"/>
      <c r="I384" s="6"/>
      <c r="J384" s="19"/>
      <c r="K384" s="6"/>
      <c r="L384" s="7"/>
    </row>
    <row r="385" spans="3:12" x14ac:dyDescent="0.3">
      <c r="C385" s="8"/>
      <c r="D385" s="1"/>
      <c r="F385" s="9"/>
      <c r="G385" s="9"/>
      <c r="H385" s="9"/>
      <c r="I385" s="6"/>
      <c r="J385" s="19"/>
      <c r="K385" s="6"/>
      <c r="L385" s="7"/>
    </row>
    <row r="386" spans="3:12" x14ac:dyDescent="0.3">
      <c r="C386" s="8"/>
      <c r="D386" s="1"/>
      <c r="F386" s="9"/>
      <c r="G386" s="9"/>
      <c r="H386" s="9"/>
      <c r="I386" s="6"/>
      <c r="J386" s="19"/>
      <c r="K386" s="6"/>
      <c r="L386" s="7"/>
    </row>
    <row r="387" spans="3:12" x14ac:dyDescent="0.3">
      <c r="C387" s="8"/>
      <c r="D387" s="1"/>
      <c r="F387" s="9"/>
      <c r="G387" s="9"/>
      <c r="H387" s="9"/>
      <c r="I387" s="6"/>
      <c r="J387" s="19"/>
      <c r="K387" s="6"/>
      <c r="L387" s="7"/>
    </row>
    <row r="388" spans="3:12" x14ac:dyDescent="0.3">
      <c r="C388" s="8"/>
      <c r="D388" s="1"/>
      <c r="F388" s="9"/>
      <c r="G388" s="9"/>
      <c r="H388" s="9"/>
      <c r="I388" s="6"/>
      <c r="J388" s="19"/>
      <c r="K388" s="6"/>
      <c r="L388" s="7"/>
    </row>
    <row r="389" spans="3:12" x14ac:dyDescent="0.3">
      <c r="C389" s="8"/>
      <c r="D389" s="1"/>
      <c r="F389" s="9"/>
      <c r="G389" s="9"/>
      <c r="H389" s="9"/>
      <c r="I389" s="6"/>
      <c r="J389" s="19"/>
      <c r="K389" s="6"/>
      <c r="L389" s="7"/>
    </row>
    <row r="390" spans="3:12" x14ac:dyDescent="0.3">
      <c r="C390" s="8"/>
      <c r="D390" s="1"/>
      <c r="F390" s="9"/>
      <c r="G390" s="9"/>
      <c r="H390" s="9"/>
      <c r="I390" s="6"/>
      <c r="J390" s="19"/>
      <c r="K390" s="6"/>
      <c r="L390" s="7"/>
    </row>
    <row r="391" spans="3:12" x14ac:dyDescent="0.3">
      <c r="C391" s="8"/>
      <c r="D391" s="1"/>
      <c r="F391" s="9"/>
      <c r="G391" s="9"/>
      <c r="H391" s="9"/>
      <c r="I391" s="6"/>
      <c r="J391" s="19"/>
      <c r="K391" s="6"/>
      <c r="L391" s="7"/>
    </row>
    <row r="392" spans="3:12" x14ac:dyDescent="0.3">
      <c r="C392" s="8"/>
      <c r="D392" s="1"/>
      <c r="F392" s="9"/>
      <c r="G392" s="9"/>
      <c r="H392" s="9"/>
      <c r="I392" s="6"/>
      <c r="J392" s="19"/>
      <c r="K392" s="6"/>
      <c r="L392" s="7"/>
    </row>
    <row r="393" spans="3:12" x14ac:dyDescent="0.3">
      <c r="C393" s="8"/>
      <c r="D393" s="1"/>
      <c r="F393" s="9"/>
      <c r="G393" s="9"/>
      <c r="H393" s="9"/>
      <c r="I393" s="6"/>
      <c r="J393" s="19"/>
      <c r="K393" s="6"/>
      <c r="L393" s="7"/>
    </row>
    <row r="394" spans="3:12" x14ac:dyDescent="0.3">
      <c r="C394" s="8"/>
      <c r="D394" s="1"/>
      <c r="F394" s="9"/>
      <c r="G394" s="9"/>
      <c r="H394" s="9"/>
      <c r="I394" s="6"/>
      <c r="J394" s="19"/>
      <c r="K394" s="6"/>
      <c r="L394" s="7"/>
    </row>
    <row r="395" spans="3:12" x14ac:dyDescent="0.3">
      <c r="C395" s="8"/>
      <c r="D395" s="1"/>
      <c r="F395" s="9"/>
      <c r="G395" s="9"/>
      <c r="H395" s="9"/>
      <c r="I395" s="6"/>
      <c r="J395" s="19"/>
      <c r="K395" s="6"/>
      <c r="L395" s="7"/>
    </row>
    <row r="396" spans="3:12" x14ac:dyDescent="0.3">
      <c r="C396" s="8"/>
      <c r="D396" s="1"/>
      <c r="F396" s="9"/>
      <c r="G396" s="9"/>
      <c r="H396" s="9"/>
      <c r="I396" s="6"/>
      <c r="J396" s="19"/>
      <c r="K396" s="6"/>
      <c r="L396" s="7"/>
    </row>
    <row r="397" spans="3:12" x14ac:dyDescent="0.3">
      <c r="C397" s="8"/>
      <c r="D397" s="1"/>
      <c r="F397" s="9"/>
      <c r="G397" s="9"/>
      <c r="H397" s="9"/>
      <c r="I397" s="6"/>
      <c r="J397" s="19"/>
      <c r="K397" s="6"/>
      <c r="L397" s="7"/>
    </row>
    <row r="398" spans="3:12" x14ac:dyDescent="0.3">
      <c r="C398" s="8"/>
      <c r="D398" s="1"/>
      <c r="F398" s="9"/>
      <c r="G398" s="9"/>
      <c r="H398" s="9"/>
      <c r="I398" s="6"/>
      <c r="J398" s="19"/>
      <c r="K398" s="6"/>
      <c r="L398" s="7"/>
    </row>
    <row r="399" spans="3:12" x14ac:dyDescent="0.3">
      <c r="C399" s="8"/>
      <c r="D399" s="1"/>
      <c r="F399" s="9"/>
      <c r="G399" s="9"/>
      <c r="H399" s="9"/>
      <c r="I399" s="6"/>
      <c r="J399" s="19"/>
      <c r="K399" s="6"/>
      <c r="L399" s="7"/>
    </row>
    <row r="400" spans="3:12" x14ac:dyDescent="0.3">
      <c r="C400" s="8"/>
      <c r="D400" s="1"/>
      <c r="F400" s="9"/>
      <c r="G400" s="9"/>
      <c r="H400" s="9"/>
      <c r="I400" s="6"/>
      <c r="J400" s="19"/>
      <c r="K400" s="6"/>
      <c r="L400" s="7"/>
    </row>
    <row r="401" spans="3:12" x14ac:dyDescent="0.3">
      <c r="C401" s="8"/>
      <c r="D401" s="1"/>
      <c r="F401" s="9"/>
      <c r="G401" s="9"/>
      <c r="H401" s="9"/>
      <c r="I401" s="6"/>
      <c r="J401" s="19"/>
      <c r="K401" s="6"/>
      <c r="L401" s="7"/>
    </row>
    <row r="402" spans="3:12" x14ac:dyDescent="0.3">
      <c r="C402" s="8"/>
      <c r="D402" s="1"/>
      <c r="F402" s="9"/>
      <c r="G402" s="9"/>
      <c r="H402" s="9"/>
      <c r="I402" s="6"/>
      <c r="J402" s="19"/>
      <c r="K402" s="6"/>
      <c r="L402" s="7"/>
    </row>
    <row r="403" spans="3:12" x14ac:dyDescent="0.3">
      <c r="C403" s="8"/>
      <c r="D403" s="1"/>
      <c r="F403" s="9"/>
      <c r="G403" s="9"/>
      <c r="H403" s="9"/>
      <c r="I403" s="6"/>
      <c r="J403" s="19"/>
      <c r="K403" s="6"/>
      <c r="L403" s="7"/>
    </row>
    <row r="404" spans="3:12" x14ac:dyDescent="0.3">
      <c r="C404" s="8"/>
      <c r="D404" s="1"/>
      <c r="F404" s="9"/>
      <c r="G404" s="9"/>
      <c r="H404" s="9"/>
      <c r="I404" s="6"/>
      <c r="J404" s="19"/>
      <c r="K404" s="6"/>
      <c r="L404" s="7"/>
    </row>
    <row r="405" spans="3:12" x14ac:dyDescent="0.3">
      <c r="C405" s="8"/>
      <c r="D405" s="1"/>
      <c r="F405" s="9"/>
      <c r="G405" s="9"/>
      <c r="H405" s="9"/>
      <c r="I405" s="6"/>
      <c r="J405" s="19"/>
      <c r="K405" s="6"/>
      <c r="L405" s="7"/>
    </row>
    <row r="406" spans="3:12" x14ac:dyDescent="0.3">
      <c r="C406" s="8"/>
      <c r="D406" s="1"/>
      <c r="F406" s="9"/>
      <c r="G406" s="9"/>
      <c r="H406" s="9"/>
      <c r="I406" s="6"/>
      <c r="J406" s="19"/>
      <c r="K406" s="6"/>
      <c r="L406" s="7"/>
    </row>
    <row r="407" spans="3:12" x14ac:dyDescent="0.3">
      <c r="C407" s="8"/>
      <c r="D407" s="1"/>
      <c r="F407" s="9"/>
      <c r="G407" s="9"/>
      <c r="H407" s="9"/>
      <c r="I407" s="6"/>
      <c r="J407" s="19"/>
      <c r="K407" s="6"/>
      <c r="L407" s="7"/>
    </row>
    <row r="408" spans="3:12" x14ac:dyDescent="0.3">
      <c r="C408" s="8"/>
      <c r="D408" s="1"/>
      <c r="F408" s="9"/>
      <c r="G408" s="9"/>
      <c r="H408" s="9"/>
      <c r="I408" s="6"/>
      <c r="J408" s="19"/>
      <c r="K408" s="6"/>
      <c r="L408" s="7"/>
    </row>
    <row r="409" spans="3:12" x14ac:dyDescent="0.3">
      <c r="C409" s="8"/>
      <c r="D409" s="1"/>
      <c r="F409" s="9"/>
      <c r="G409" s="9"/>
      <c r="H409" s="9"/>
      <c r="I409" s="6"/>
      <c r="J409" s="19"/>
      <c r="K409" s="6"/>
      <c r="L409" s="7"/>
    </row>
    <row r="410" spans="3:12" x14ac:dyDescent="0.3">
      <c r="C410" s="8"/>
      <c r="D410" s="1"/>
      <c r="F410" s="9"/>
      <c r="G410" s="9"/>
      <c r="H410" s="9"/>
      <c r="I410" s="6"/>
      <c r="J410" s="19"/>
      <c r="K410" s="6"/>
      <c r="L410" s="7"/>
    </row>
    <row r="411" spans="3:12" x14ac:dyDescent="0.3">
      <c r="C411" s="8"/>
      <c r="D411" s="1"/>
      <c r="F411" s="9"/>
      <c r="G411" s="9"/>
      <c r="H411" s="9"/>
      <c r="I411" s="6"/>
      <c r="J411" s="19"/>
      <c r="K411" s="6"/>
      <c r="L411" s="7"/>
    </row>
    <row r="412" spans="3:12" x14ac:dyDescent="0.3">
      <c r="C412" s="8"/>
      <c r="D412" s="1"/>
      <c r="F412" s="9"/>
      <c r="G412" s="9"/>
      <c r="H412" s="9"/>
      <c r="I412" s="6"/>
      <c r="J412" s="19"/>
      <c r="K412" s="6"/>
      <c r="L412" s="7"/>
    </row>
    <row r="413" spans="3:12" x14ac:dyDescent="0.3">
      <c r="C413" s="8"/>
      <c r="D413" s="1"/>
      <c r="F413" s="9"/>
      <c r="G413" s="9"/>
      <c r="H413" s="9"/>
      <c r="I413" s="6"/>
      <c r="J413" s="19"/>
      <c r="K413" s="6"/>
      <c r="L413" s="7"/>
    </row>
    <row r="414" spans="3:12" x14ac:dyDescent="0.3">
      <c r="C414" s="8"/>
      <c r="D414" s="1"/>
      <c r="F414" s="9"/>
      <c r="G414" s="9"/>
      <c r="H414" s="9"/>
      <c r="I414" s="6"/>
      <c r="J414" s="19"/>
      <c r="K414" s="6"/>
      <c r="L414" s="7"/>
    </row>
    <row r="415" spans="3:12" x14ac:dyDescent="0.3">
      <c r="C415" s="8"/>
      <c r="D415" s="1"/>
      <c r="F415" s="9"/>
      <c r="G415" s="9"/>
      <c r="H415" s="9"/>
      <c r="I415" s="6"/>
      <c r="J415" s="19"/>
      <c r="K415" s="6"/>
      <c r="L415" s="7"/>
    </row>
    <row r="416" spans="3:12" x14ac:dyDescent="0.3">
      <c r="C416" s="8"/>
      <c r="D416" s="1"/>
      <c r="F416" s="9"/>
      <c r="G416" s="9"/>
      <c r="H416" s="9"/>
      <c r="I416" s="6"/>
      <c r="J416" s="19"/>
      <c r="K416" s="6"/>
      <c r="L416" s="7"/>
    </row>
    <row r="417" spans="3:12" x14ac:dyDescent="0.3">
      <c r="C417" s="8"/>
      <c r="D417" s="1"/>
      <c r="F417" s="9"/>
      <c r="G417" s="9"/>
      <c r="H417" s="9"/>
      <c r="I417" s="6"/>
      <c r="J417" s="19"/>
      <c r="K417" s="6"/>
      <c r="L417" s="7"/>
    </row>
    <row r="418" spans="3:12" x14ac:dyDescent="0.3">
      <c r="C418" s="8"/>
      <c r="D418" s="1"/>
      <c r="F418" s="9"/>
      <c r="G418" s="9"/>
      <c r="H418" s="9"/>
      <c r="I418" s="6"/>
      <c r="J418" s="19"/>
      <c r="K418" s="6"/>
      <c r="L418" s="7"/>
    </row>
    <row r="419" spans="3:12" x14ac:dyDescent="0.3">
      <c r="C419" s="8"/>
      <c r="D419" s="1"/>
      <c r="F419" s="9"/>
      <c r="G419" s="9"/>
      <c r="H419" s="9"/>
      <c r="I419" s="6"/>
      <c r="J419" s="19"/>
      <c r="K419" s="6"/>
      <c r="L419" s="7"/>
    </row>
    <row r="420" spans="3:12" x14ac:dyDescent="0.3">
      <c r="C420" s="8"/>
      <c r="D420" s="1"/>
      <c r="F420" s="9"/>
      <c r="G420" s="9"/>
      <c r="H420" s="9"/>
      <c r="I420" s="6"/>
      <c r="J420" s="19"/>
      <c r="K420" s="6"/>
      <c r="L420" s="7"/>
    </row>
    <row r="421" spans="3:12" x14ac:dyDescent="0.3">
      <c r="C421" s="8"/>
      <c r="D421" s="1"/>
      <c r="F421" s="9"/>
      <c r="G421" s="9"/>
      <c r="H421" s="9"/>
      <c r="I421" s="6"/>
      <c r="J421" s="19"/>
      <c r="K421" s="6"/>
      <c r="L421" s="7"/>
    </row>
    <row r="422" spans="3:12" x14ac:dyDescent="0.3">
      <c r="C422" s="8"/>
      <c r="D422" s="1"/>
      <c r="F422" s="9"/>
      <c r="G422" s="9"/>
      <c r="H422" s="9"/>
      <c r="I422" s="6"/>
      <c r="J422" s="19"/>
      <c r="K422" s="6"/>
      <c r="L422" s="7"/>
    </row>
    <row r="423" spans="3:12" x14ac:dyDescent="0.3">
      <c r="C423" s="8"/>
      <c r="D423" s="1"/>
      <c r="F423" s="9"/>
      <c r="G423" s="9"/>
      <c r="H423" s="9"/>
      <c r="I423" s="6"/>
      <c r="J423" s="19"/>
      <c r="K423" s="6"/>
      <c r="L423" s="7"/>
    </row>
    <row r="424" spans="3:12" x14ac:dyDescent="0.3">
      <c r="C424" s="8"/>
      <c r="D424" s="1"/>
      <c r="F424" s="9"/>
      <c r="G424" s="9"/>
      <c r="H424" s="9"/>
      <c r="I424" s="6"/>
      <c r="J424" s="19"/>
      <c r="K424" s="6"/>
      <c r="L424" s="7"/>
    </row>
    <row r="425" spans="3:12" x14ac:dyDescent="0.3">
      <c r="C425" s="8"/>
      <c r="D425" s="1"/>
      <c r="F425" s="9"/>
      <c r="G425" s="9"/>
      <c r="H425" s="9"/>
      <c r="I425" s="6"/>
      <c r="J425" s="19"/>
      <c r="K425" s="6"/>
      <c r="L425" s="7"/>
    </row>
    <row r="426" spans="3:12" x14ac:dyDescent="0.3">
      <c r="C426" s="8"/>
      <c r="D426" s="1"/>
      <c r="F426" s="9"/>
      <c r="G426" s="9"/>
      <c r="H426" s="9"/>
      <c r="I426" s="6"/>
      <c r="J426" s="19"/>
      <c r="K426" s="6"/>
      <c r="L426" s="7"/>
    </row>
    <row r="427" spans="3:12" x14ac:dyDescent="0.3">
      <c r="C427" s="8"/>
      <c r="D427" s="1"/>
      <c r="F427" s="9"/>
      <c r="G427" s="9"/>
      <c r="H427" s="9"/>
      <c r="I427" s="6"/>
      <c r="J427" s="19"/>
      <c r="K427" s="6"/>
      <c r="L427" s="7"/>
    </row>
    <row r="428" spans="3:12" x14ac:dyDescent="0.3">
      <c r="C428" s="8"/>
      <c r="D428" s="1"/>
      <c r="F428" s="9"/>
      <c r="G428" s="9"/>
      <c r="H428" s="9"/>
      <c r="I428" s="6"/>
      <c r="J428" s="19"/>
      <c r="K428" s="6"/>
      <c r="L428" s="7"/>
    </row>
    <row r="429" spans="3:12" x14ac:dyDescent="0.3">
      <c r="C429" s="8"/>
      <c r="D429" s="1"/>
      <c r="F429" s="9"/>
      <c r="G429" s="9"/>
      <c r="H429" s="9"/>
      <c r="I429" s="6"/>
      <c r="J429" s="19"/>
      <c r="K429" s="6"/>
      <c r="L429" s="7"/>
    </row>
    <row r="430" spans="3:12" x14ac:dyDescent="0.3">
      <c r="C430" s="8"/>
      <c r="D430" s="1"/>
      <c r="F430" s="9"/>
      <c r="G430" s="9"/>
      <c r="H430" s="9"/>
      <c r="I430" s="6"/>
      <c r="J430" s="19"/>
      <c r="K430" s="6"/>
      <c r="L430" s="7"/>
    </row>
    <row r="431" spans="3:12" x14ac:dyDescent="0.3">
      <c r="C431" s="8"/>
      <c r="D431" s="1"/>
      <c r="F431" s="9"/>
      <c r="G431" s="9"/>
      <c r="H431" s="9"/>
      <c r="I431" s="6"/>
      <c r="J431" s="19"/>
      <c r="K431" s="6"/>
      <c r="L431" s="7"/>
    </row>
    <row r="432" spans="3:12" x14ac:dyDescent="0.3">
      <c r="C432" s="8"/>
      <c r="D432" s="1"/>
      <c r="F432" s="9"/>
      <c r="G432" s="9"/>
      <c r="H432" s="9"/>
      <c r="I432" s="6"/>
      <c r="J432" s="19"/>
      <c r="K432" s="6"/>
      <c r="L432" s="7"/>
    </row>
    <row r="433" spans="3:12" x14ac:dyDescent="0.3">
      <c r="C433" s="8"/>
      <c r="D433" s="1"/>
      <c r="F433" s="9"/>
      <c r="G433" s="9"/>
      <c r="H433" s="9"/>
      <c r="I433" s="6"/>
      <c r="J433" s="19"/>
      <c r="K433" s="6"/>
      <c r="L433" s="7"/>
    </row>
    <row r="434" spans="3:12" x14ac:dyDescent="0.3">
      <c r="C434" s="8"/>
      <c r="D434" s="1"/>
      <c r="F434" s="9"/>
      <c r="G434" s="9"/>
      <c r="H434" s="9"/>
      <c r="I434" s="6"/>
      <c r="J434" s="19"/>
      <c r="K434" s="6"/>
      <c r="L434" s="7"/>
    </row>
    <row r="435" spans="3:12" x14ac:dyDescent="0.3">
      <c r="C435" s="8"/>
      <c r="D435" s="1"/>
      <c r="F435" s="9"/>
      <c r="G435" s="9"/>
      <c r="H435" s="9"/>
      <c r="I435" s="6"/>
      <c r="J435" s="19"/>
      <c r="K435" s="6"/>
      <c r="L435" s="7"/>
    </row>
    <row r="436" spans="3:12" x14ac:dyDescent="0.3">
      <c r="C436" s="8"/>
      <c r="D436" s="1"/>
      <c r="F436" s="9"/>
      <c r="G436" s="9"/>
      <c r="H436" s="9"/>
      <c r="I436" s="6"/>
      <c r="J436" s="19"/>
      <c r="K436" s="6"/>
      <c r="L436" s="7"/>
    </row>
    <row r="437" spans="3:12" x14ac:dyDescent="0.3">
      <c r="C437" s="8"/>
      <c r="D437" s="1"/>
      <c r="F437" s="9"/>
      <c r="G437" s="9"/>
      <c r="H437" s="9"/>
      <c r="I437" s="6"/>
      <c r="J437" s="19"/>
      <c r="K437" s="6"/>
      <c r="L437" s="7"/>
    </row>
    <row r="438" spans="3:12" x14ac:dyDescent="0.3">
      <c r="C438" s="8"/>
      <c r="D438" s="1"/>
      <c r="F438" s="9"/>
      <c r="G438" s="9"/>
      <c r="H438" s="9"/>
      <c r="I438" s="6"/>
      <c r="J438" s="19"/>
      <c r="K438" s="6"/>
      <c r="L438" s="7"/>
    </row>
    <row r="439" spans="3:12" x14ac:dyDescent="0.3">
      <c r="C439" s="8"/>
      <c r="D439" s="1"/>
      <c r="F439" s="9"/>
      <c r="G439" s="9"/>
      <c r="H439" s="9"/>
      <c r="I439" s="6"/>
      <c r="J439" s="19"/>
      <c r="K439" s="6"/>
      <c r="L439" s="7"/>
    </row>
    <row r="440" spans="3:12" x14ac:dyDescent="0.3">
      <c r="C440" s="8"/>
      <c r="D440" s="1"/>
      <c r="F440" s="9"/>
      <c r="G440" s="9"/>
      <c r="H440" s="9"/>
      <c r="I440" s="6"/>
      <c r="J440" s="19"/>
      <c r="K440" s="6"/>
      <c r="L440" s="7"/>
    </row>
    <row r="441" spans="3:12" x14ac:dyDescent="0.3">
      <c r="C441" s="8"/>
      <c r="D441" s="1"/>
      <c r="F441" s="9"/>
      <c r="G441" s="9"/>
      <c r="H441" s="9"/>
      <c r="I441" s="6"/>
      <c r="J441" s="19"/>
      <c r="K441" s="6"/>
      <c r="L441" s="7"/>
    </row>
    <row r="442" spans="3:12" x14ac:dyDescent="0.3">
      <c r="C442" s="8"/>
      <c r="D442" s="1"/>
      <c r="F442" s="9"/>
      <c r="G442" s="9"/>
      <c r="H442" s="9"/>
      <c r="I442" s="6"/>
      <c r="J442" s="19"/>
      <c r="K442" s="6"/>
      <c r="L442" s="7"/>
    </row>
    <row r="443" spans="3:12" x14ac:dyDescent="0.3">
      <c r="C443" s="8"/>
      <c r="D443" s="1"/>
      <c r="F443" s="9"/>
      <c r="G443" s="9"/>
      <c r="H443" s="9"/>
      <c r="I443" s="6"/>
      <c r="J443" s="19"/>
      <c r="K443" s="6"/>
      <c r="L443" s="7"/>
    </row>
    <row r="444" spans="3:12" x14ac:dyDescent="0.3">
      <c r="C444" s="8"/>
      <c r="D444" s="1"/>
      <c r="F444" s="9"/>
      <c r="G444" s="9"/>
      <c r="H444" s="9"/>
      <c r="I444" s="6"/>
      <c r="J444" s="19"/>
      <c r="K444" s="6"/>
      <c r="L444" s="7"/>
    </row>
    <row r="445" spans="3:12" x14ac:dyDescent="0.3">
      <c r="C445" s="8"/>
      <c r="D445" s="1"/>
      <c r="F445" s="9"/>
      <c r="G445" s="9"/>
      <c r="H445" s="9"/>
      <c r="I445" s="6"/>
      <c r="J445" s="19"/>
      <c r="K445" s="6"/>
      <c r="L445" s="7"/>
    </row>
    <row r="446" spans="3:12" x14ac:dyDescent="0.3">
      <c r="C446" s="8"/>
      <c r="D446" s="1"/>
      <c r="F446" s="9"/>
      <c r="G446" s="9"/>
      <c r="H446" s="9"/>
      <c r="I446" s="6"/>
      <c r="J446" s="19"/>
      <c r="K446" s="6"/>
      <c r="L446" s="7"/>
    </row>
    <row r="447" spans="3:12" x14ac:dyDescent="0.3">
      <c r="C447" s="8"/>
      <c r="D447" s="1"/>
      <c r="F447" s="9"/>
      <c r="G447" s="9"/>
      <c r="H447" s="9"/>
      <c r="I447" s="6"/>
      <c r="J447" s="19"/>
      <c r="K447" s="6"/>
      <c r="L447" s="7"/>
    </row>
    <row r="448" spans="3:12" x14ac:dyDescent="0.3">
      <c r="C448" s="8"/>
      <c r="D448" s="1"/>
      <c r="F448" s="9"/>
      <c r="G448" s="9"/>
      <c r="H448" s="9"/>
      <c r="I448" s="6"/>
      <c r="J448" s="19"/>
      <c r="K448" s="6"/>
      <c r="L448" s="7"/>
    </row>
    <row r="449" spans="3:12" x14ac:dyDescent="0.3">
      <c r="C449" s="8"/>
      <c r="D449" s="1"/>
      <c r="F449" s="9"/>
      <c r="G449" s="9"/>
      <c r="H449" s="9"/>
      <c r="I449" s="6"/>
      <c r="J449" s="19"/>
      <c r="K449" s="6"/>
      <c r="L449" s="7"/>
    </row>
    <row r="450" spans="3:12" x14ac:dyDescent="0.3">
      <c r="C450" s="8"/>
      <c r="D450" s="1"/>
      <c r="F450" s="9"/>
      <c r="G450" s="9"/>
      <c r="H450" s="9"/>
      <c r="I450" s="6"/>
      <c r="J450" s="19"/>
      <c r="K450" s="6"/>
      <c r="L450" s="7"/>
    </row>
    <row r="451" spans="3:12" x14ac:dyDescent="0.3">
      <c r="C451" s="8"/>
      <c r="D451" s="1"/>
      <c r="F451" s="9"/>
      <c r="G451" s="9"/>
      <c r="H451" s="9"/>
      <c r="I451" s="6"/>
      <c r="J451" s="19"/>
      <c r="K451" s="6"/>
      <c r="L451" s="7"/>
    </row>
    <row r="452" spans="3:12" x14ac:dyDescent="0.3">
      <c r="C452" s="8"/>
      <c r="D452" s="1"/>
      <c r="F452" s="9"/>
      <c r="G452" s="9"/>
      <c r="H452" s="9"/>
      <c r="I452" s="6"/>
      <c r="J452" s="19"/>
      <c r="K452" s="6"/>
      <c r="L452" s="7"/>
    </row>
    <row r="453" spans="3:12" x14ac:dyDescent="0.3">
      <c r="C453" s="8"/>
      <c r="D453" s="1"/>
      <c r="F453" s="9"/>
      <c r="G453" s="9"/>
      <c r="H453" s="9"/>
      <c r="I453" s="6"/>
      <c r="J453" s="19"/>
      <c r="K453" s="6"/>
      <c r="L453" s="7"/>
    </row>
    <row r="454" spans="3:12" x14ac:dyDescent="0.3">
      <c r="C454" s="8"/>
      <c r="D454" s="1"/>
      <c r="F454" s="9"/>
      <c r="G454" s="9"/>
      <c r="H454" s="9"/>
      <c r="I454" s="6"/>
      <c r="J454" s="19"/>
      <c r="K454" s="6"/>
      <c r="L454" s="7"/>
    </row>
    <row r="455" spans="3:12" x14ac:dyDescent="0.3">
      <c r="C455" s="8"/>
      <c r="D455" s="1"/>
      <c r="F455" s="9"/>
      <c r="G455" s="9"/>
      <c r="H455" s="9"/>
      <c r="I455" s="6"/>
      <c r="J455" s="19"/>
      <c r="K455" s="6"/>
      <c r="L455" s="7"/>
    </row>
    <row r="456" spans="3:12" x14ac:dyDescent="0.3">
      <c r="C456" s="8"/>
      <c r="D456" s="1"/>
      <c r="F456" s="9"/>
      <c r="G456" s="9"/>
      <c r="H456" s="9"/>
      <c r="I456" s="6"/>
      <c r="J456" s="19"/>
      <c r="K456" s="6"/>
      <c r="L456" s="7"/>
    </row>
    <row r="457" spans="3:12" x14ac:dyDescent="0.3">
      <c r="C457" s="8"/>
      <c r="D457" s="1"/>
      <c r="F457" s="9"/>
      <c r="G457" s="9"/>
      <c r="H457" s="9"/>
      <c r="I457" s="6"/>
      <c r="J457" s="19"/>
      <c r="K457" s="6"/>
      <c r="L457" s="7"/>
    </row>
    <row r="458" spans="3:12" x14ac:dyDescent="0.3">
      <c r="C458" s="8"/>
      <c r="D458" s="1"/>
      <c r="F458" s="9"/>
      <c r="G458" s="9"/>
      <c r="H458" s="9"/>
      <c r="I458" s="6"/>
      <c r="J458" s="19"/>
      <c r="K458" s="6"/>
      <c r="L458" s="7"/>
    </row>
    <row r="459" spans="3:12" x14ac:dyDescent="0.3">
      <c r="C459" s="8"/>
      <c r="D459" s="1"/>
      <c r="F459" s="9"/>
      <c r="G459" s="9"/>
      <c r="H459" s="9"/>
      <c r="I459" s="6"/>
      <c r="J459" s="19"/>
      <c r="K459" s="6"/>
      <c r="L459" s="7"/>
    </row>
    <row r="460" spans="3:12" x14ac:dyDescent="0.3">
      <c r="C460" s="8"/>
      <c r="D460" s="1"/>
      <c r="F460" s="9"/>
      <c r="G460" s="9"/>
      <c r="H460" s="9"/>
      <c r="I460" s="6"/>
      <c r="J460" s="19"/>
      <c r="K460" s="6"/>
      <c r="L460" s="7"/>
    </row>
    <row r="461" spans="3:12" x14ac:dyDescent="0.3">
      <c r="C461" s="8"/>
      <c r="D461" s="1"/>
      <c r="F461" s="9"/>
      <c r="G461" s="9"/>
      <c r="H461" s="9"/>
      <c r="I461" s="6"/>
      <c r="J461" s="19"/>
      <c r="K461" s="6"/>
      <c r="L461" s="7"/>
    </row>
    <row r="462" spans="3:12" x14ac:dyDescent="0.3">
      <c r="C462" s="8"/>
      <c r="D462" s="1"/>
      <c r="F462" s="9"/>
      <c r="G462" s="9"/>
      <c r="H462" s="9"/>
      <c r="I462" s="6"/>
      <c r="J462" s="19"/>
      <c r="K462" s="6"/>
      <c r="L462" s="7"/>
    </row>
    <row r="463" spans="3:12" x14ac:dyDescent="0.3">
      <c r="C463" s="8"/>
      <c r="D463" s="1"/>
      <c r="F463" s="9"/>
      <c r="G463" s="9"/>
      <c r="H463" s="9"/>
      <c r="I463" s="6"/>
      <c r="J463" s="19"/>
      <c r="K463" s="6"/>
      <c r="L463" s="7"/>
    </row>
    <row r="464" spans="3:12" x14ac:dyDescent="0.3">
      <c r="C464" s="8"/>
      <c r="D464" s="1"/>
      <c r="F464" s="9"/>
      <c r="G464" s="9"/>
      <c r="H464" s="9"/>
      <c r="I464" s="6"/>
      <c r="J464" s="19"/>
      <c r="K464" s="6"/>
      <c r="L464" s="7"/>
    </row>
    <row r="465" spans="3:12" x14ac:dyDescent="0.3">
      <c r="C465" s="8"/>
      <c r="D465" s="1"/>
      <c r="F465" s="9"/>
      <c r="G465" s="9"/>
      <c r="H465" s="9"/>
      <c r="I465" s="6"/>
      <c r="J465" s="19"/>
      <c r="K465" s="6"/>
      <c r="L465" s="7"/>
    </row>
    <row r="466" spans="3:12" x14ac:dyDescent="0.3">
      <c r="C466" s="8"/>
      <c r="D466" s="1"/>
      <c r="F466" s="9"/>
      <c r="G466" s="9"/>
      <c r="H466" s="9"/>
      <c r="I466" s="6"/>
      <c r="J466" s="19"/>
      <c r="K466" s="6"/>
      <c r="L466" s="7"/>
    </row>
    <row r="467" spans="3:12" x14ac:dyDescent="0.3">
      <c r="C467" s="8"/>
      <c r="D467" s="1"/>
      <c r="F467" s="9"/>
      <c r="G467" s="9"/>
      <c r="H467" s="9"/>
      <c r="I467" s="6"/>
      <c r="J467" s="19"/>
      <c r="K467" s="6"/>
      <c r="L467" s="7"/>
    </row>
    <row r="468" spans="3:12" x14ac:dyDescent="0.3">
      <c r="C468" s="8"/>
      <c r="D468" s="1"/>
      <c r="F468" s="9"/>
      <c r="G468" s="9"/>
      <c r="H468" s="9"/>
      <c r="I468" s="6"/>
      <c r="J468" s="19"/>
      <c r="K468" s="6"/>
      <c r="L468" s="7"/>
    </row>
    <row r="469" spans="3:12" x14ac:dyDescent="0.3">
      <c r="C469" s="8"/>
      <c r="D469" s="1"/>
      <c r="F469" s="9"/>
      <c r="G469" s="9"/>
      <c r="H469" s="9"/>
      <c r="I469" s="6"/>
      <c r="J469" s="19"/>
      <c r="K469" s="6"/>
      <c r="L469" s="7"/>
    </row>
    <row r="470" spans="3:12" x14ac:dyDescent="0.3">
      <c r="C470" s="8"/>
      <c r="D470" s="1"/>
      <c r="F470" s="9"/>
      <c r="G470" s="9"/>
      <c r="H470" s="9"/>
      <c r="I470" s="6"/>
      <c r="J470" s="19"/>
      <c r="K470" s="6"/>
      <c r="L470" s="7"/>
    </row>
    <row r="471" spans="3:12" x14ac:dyDescent="0.3">
      <c r="C471" s="8"/>
      <c r="D471" s="1"/>
      <c r="F471" s="9"/>
      <c r="G471" s="9"/>
      <c r="H471" s="9"/>
      <c r="I471" s="6"/>
      <c r="J471" s="19"/>
      <c r="K471" s="6"/>
      <c r="L471" s="7"/>
    </row>
    <row r="472" spans="3:12" x14ac:dyDescent="0.3">
      <c r="C472" s="8"/>
      <c r="D472" s="1"/>
      <c r="F472" s="9"/>
      <c r="G472" s="9"/>
      <c r="H472" s="9"/>
      <c r="I472" s="6"/>
      <c r="J472" s="19"/>
      <c r="K472" s="6"/>
      <c r="L472" s="7"/>
    </row>
    <row r="473" spans="3:12" x14ac:dyDescent="0.3">
      <c r="C473" s="8"/>
      <c r="D473" s="1"/>
      <c r="F473" s="9"/>
      <c r="G473" s="9"/>
      <c r="H473" s="9"/>
      <c r="I473" s="6"/>
      <c r="J473" s="19"/>
      <c r="K473" s="6"/>
      <c r="L473" s="7"/>
    </row>
    <row r="474" spans="3:12" x14ac:dyDescent="0.3">
      <c r="C474" s="8"/>
      <c r="D474" s="1"/>
      <c r="F474" s="9"/>
      <c r="G474" s="9"/>
      <c r="H474" s="9"/>
      <c r="I474" s="6"/>
      <c r="J474" s="19"/>
      <c r="K474" s="6"/>
      <c r="L474" s="7"/>
    </row>
    <row r="475" spans="3:12" x14ac:dyDescent="0.3">
      <c r="C475" s="8"/>
      <c r="D475" s="1"/>
      <c r="F475" s="9"/>
      <c r="G475" s="9"/>
      <c r="H475" s="9"/>
      <c r="I475" s="6"/>
      <c r="J475" s="19"/>
      <c r="K475" s="6"/>
      <c r="L475" s="7"/>
    </row>
    <row r="476" spans="3:12" x14ac:dyDescent="0.3">
      <c r="C476" s="8"/>
      <c r="D476" s="1"/>
      <c r="F476" s="9"/>
      <c r="G476" s="9"/>
      <c r="H476" s="9"/>
      <c r="I476" s="6"/>
      <c r="J476" s="19"/>
      <c r="K476" s="6"/>
      <c r="L476" s="7"/>
    </row>
    <row r="477" spans="3:12" x14ac:dyDescent="0.3">
      <c r="C477" s="8"/>
      <c r="D477" s="1"/>
      <c r="F477" s="9"/>
      <c r="G477" s="9"/>
      <c r="H477" s="9"/>
      <c r="I477" s="6"/>
      <c r="J477" s="19"/>
      <c r="K477" s="6"/>
      <c r="L477" s="7"/>
    </row>
    <row r="478" spans="3:12" x14ac:dyDescent="0.3">
      <c r="C478" s="8"/>
      <c r="D478" s="1"/>
      <c r="F478" s="9"/>
      <c r="G478" s="9"/>
      <c r="H478" s="9"/>
      <c r="I478" s="6"/>
      <c r="J478" s="19"/>
      <c r="K478" s="6"/>
      <c r="L478" s="7"/>
    </row>
    <row r="479" spans="3:12" x14ac:dyDescent="0.3">
      <c r="C479" s="8"/>
      <c r="D479" s="1"/>
      <c r="F479" s="9"/>
      <c r="G479" s="9"/>
      <c r="H479" s="9"/>
      <c r="I479" s="6"/>
      <c r="J479" s="19"/>
      <c r="K479" s="6"/>
      <c r="L479" s="7"/>
    </row>
    <row r="480" spans="3:12" x14ac:dyDescent="0.3">
      <c r="C480" s="8"/>
      <c r="D480" s="1"/>
      <c r="F480" s="9"/>
      <c r="G480" s="9"/>
      <c r="H480" s="9"/>
      <c r="I480" s="6"/>
      <c r="J480" s="19"/>
      <c r="K480" s="6"/>
      <c r="L480" s="7"/>
    </row>
    <row r="481" spans="3:12" x14ac:dyDescent="0.3">
      <c r="C481" s="8"/>
      <c r="D481" s="1"/>
      <c r="F481" s="9"/>
      <c r="G481" s="9"/>
      <c r="H481" s="9"/>
      <c r="I481" s="6"/>
      <c r="J481" s="19"/>
      <c r="K481" s="6"/>
      <c r="L481" s="7"/>
    </row>
    <row r="482" spans="3:12" x14ac:dyDescent="0.3">
      <c r="C482" s="8"/>
      <c r="D482" s="1"/>
      <c r="F482" s="9"/>
      <c r="G482" s="9"/>
      <c r="H482" s="9"/>
      <c r="I482" s="6"/>
      <c r="J482" s="19"/>
      <c r="K482" s="6"/>
      <c r="L482" s="7"/>
    </row>
    <row r="483" spans="3:12" x14ac:dyDescent="0.3">
      <c r="C483" s="8"/>
      <c r="D483" s="1"/>
      <c r="F483" s="9"/>
      <c r="G483" s="9"/>
      <c r="H483" s="9"/>
      <c r="I483" s="6"/>
      <c r="J483" s="19"/>
      <c r="K483" s="6"/>
      <c r="L483" s="7"/>
    </row>
    <row r="484" spans="3:12" x14ac:dyDescent="0.3">
      <c r="C484" s="8"/>
      <c r="D484" s="1"/>
      <c r="F484" s="9"/>
      <c r="G484" s="9"/>
      <c r="H484" s="9"/>
      <c r="I484" s="6"/>
      <c r="J484" s="19"/>
      <c r="K484" s="6"/>
      <c r="L484" s="7"/>
    </row>
    <row r="485" spans="3:12" x14ac:dyDescent="0.3">
      <c r="C485" s="8"/>
      <c r="D485" s="1"/>
      <c r="F485" s="9"/>
      <c r="G485" s="9"/>
      <c r="H485" s="9"/>
      <c r="I485" s="6"/>
      <c r="J485" s="19"/>
      <c r="K485" s="6"/>
      <c r="L485" s="7"/>
    </row>
    <row r="486" spans="3:12" x14ac:dyDescent="0.3">
      <c r="C486" s="8"/>
      <c r="D486" s="1"/>
      <c r="F486" s="9"/>
      <c r="G486" s="9"/>
      <c r="H486" s="9"/>
      <c r="I486" s="6"/>
      <c r="J486" s="19"/>
      <c r="K486" s="6"/>
      <c r="L486" s="7"/>
    </row>
    <row r="487" spans="3:12" x14ac:dyDescent="0.3">
      <c r="C487" s="8"/>
      <c r="D487" s="1"/>
      <c r="F487" s="9"/>
      <c r="G487" s="9"/>
      <c r="H487" s="9"/>
      <c r="I487" s="6"/>
      <c r="J487" s="19"/>
      <c r="K487" s="6"/>
      <c r="L487" s="7"/>
    </row>
    <row r="488" spans="3:12" x14ac:dyDescent="0.3">
      <c r="C488" s="8"/>
      <c r="D488" s="1"/>
      <c r="F488" s="9"/>
      <c r="G488" s="9"/>
      <c r="H488" s="9"/>
      <c r="I488" s="6"/>
      <c r="J488" s="19"/>
      <c r="K488" s="6"/>
      <c r="L488" s="7"/>
    </row>
    <row r="489" spans="3:12" x14ac:dyDescent="0.3">
      <c r="C489" s="8"/>
      <c r="D489" s="1"/>
      <c r="F489" s="9"/>
      <c r="G489" s="9"/>
      <c r="H489" s="9"/>
      <c r="I489" s="6"/>
      <c r="J489" s="19"/>
      <c r="K489" s="6"/>
      <c r="L489" s="7"/>
    </row>
    <row r="490" spans="3:12" x14ac:dyDescent="0.3">
      <c r="C490" s="8"/>
      <c r="D490" s="1"/>
      <c r="F490" s="9"/>
      <c r="G490" s="9"/>
      <c r="H490" s="9"/>
      <c r="I490" s="6"/>
      <c r="J490" s="19"/>
      <c r="K490" s="6"/>
      <c r="L490" s="7"/>
    </row>
    <row r="491" spans="3:12" x14ac:dyDescent="0.3">
      <c r="C491" s="8"/>
      <c r="D491" s="1"/>
      <c r="F491" s="9"/>
      <c r="G491" s="9"/>
      <c r="H491" s="9"/>
      <c r="I491" s="6"/>
      <c r="J491" s="19"/>
      <c r="K491" s="6"/>
      <c r="L491" s="7"/>
    </row>
    <row r="492" spans="3:12" x14ac:dyDescent="0.3">
      <c r="C492" s="8"/>
      <c r="D492" s="1"/>
      <c r="F492" s="9"/>
      <c r="G492" s="9"/>
      <c r="H492" s="9"/>
      <c r="I492" s="6"/>
      <c r="J492" s="19"/>
      <c r="K492" s="6"/>
      <c r="L492" s="7"/>
    </row>
    <row r="493" spans="3:12" x14ac:dyDescent="0.3">
      <c r="C493" s="8"/>
      <c r="D493" s="1"/>
      <c r="F493" s="9"/>
      <c r="G493" s="9"/>
      <c r="H493" s="9"/>
      <c r="I493" s="6"/>
      <c r="J493" s="19"/>
      <c r="K493" s="6"/>
      <c r="L493" s="7"/>
    </row>
    <row r="494" spans="3:12" x14ac:dyDescent="0.3">
      <c r="C494" s="8"/>
      <c r="D494" s="1"/>
      <c r="F494" s="9"/>
      <c r="G494" s="9"/>
      <c r="H494" s="9"/>
      <c r="I494" s="6"/>
      <c r="J494" s="19"/>
      <c r="K494" s="6"/>
      <c r="L494" s="7"/>
    </row>
    <row r="495" spans="3:12" x14ac:dyDescent="0.3">
      <c r="C495" s="8"/>
      <c r="D495" s="1"/>
      <c r="F495" s="9"/>
      <c r="G495" s="9"/>
      <c r="H495" s="9"/>
      <c r="I495" s="6"/>
      <c r="J495" s="19"/>
      <c r="K495" s="6"/>
      <c r="L495" s="7"/>
    </row>
    <row r="496" spans="3:12" x14ac:dyDescent="0.3">
      <c r="C496" s="8"/>
      <c r="D496" s="1"/>
      <c r="F496" s="9"/>
      <c r="G496" s="9"/>
      <c r="H496" s="9"/>
      <c r="I496" s="6"/>
      <c r="J496" s="19"/>
      <c r="K496" s="6"/>
      <c r="L496" s="7"/>
    </row>
    <row r="497" spans="3:12" x14ac:dyDescent="0.3">
      <c r="C497" s="8"/>
      <c r="D497" s="1"/>
      <c r="F497" s="9"/>
      <c r="G497" s="9"/>
      <c r="H497" s="9"/>
      <c r="I497" s="6"/>
      <c r="J497" s="19"/>
      <c r="K497" s="6"/>
      <c r="L497" s="7"/>
    </row>
    <row r="498" spans="3:12" x14ac:dyDescent="0.3">
      <c r="C498" s="8"/>
      <c r="D498" s="1"/>
      <c r="F498" s="9"/>
      <c r="G498" s="9"/>
      <c r="H498" s="9"/>
      <c r="I498" s="6"/>
      <c r="J498" s="19"/>
      <c r="K498" s="6"/>
      <c r="L498" s="7"/>
    </row>
    <row r="499" spans="3:12" x14ac:dyDescent="0.3">
      <c r="C499" s="8"/>
      <c r="D499" s="1"/>
      <c r="F499" s="9"/>
      <c r="G499" s="9"/>
      <c r="H499" s="9"/>
      <c r="I499" s="6"/>
      <c r="J499" s="19"/>
      <c r="K499" s="6"/>
      <c r="L499" s="7"/>
    </row>
    <row r="500" spans="3:12" x14ac:dyDescent="0.3">
      <c r="C500" s="8"/>
      <c r="D500" s="1"/>
      <c r="F500" s="9"/>
      <c r="G500" s="9"/>
      <c r="H500" s="9"/>
      <c r="I500" s="6"/>
      <c r="J500" s="19"/>
      <c r="K500" s="6"/>
      <c r="L500" s="7"/>
    </row>
    <row r="501" spans="3:12" x14ac:dyDescent="0.3">
      <c r="C501" s="8"/>
      <c r="D501" s="1"/>
      <c r="F501" s="9"/>
      <c r="G501" s="9"/>
      <c r="H501" s="9"/>
      <c r="I501" s="6"/>
      <c r="J501" s="19"/>
      <c r="K501" s="6"/>
      <c r="L501" s="7"/>
    </row>
    <row r="502" spans="3:12" x14ac:dyDescent="0.3">
      <c r="C502" s="8"/>
      <c r="D502" s="1"/>
      <c r="F502" s="9"/>
      <c r="G502" s="9"/>
      <c r="H502" s="9"/>
      <c r="I502" s="6"/>
      <c r="J502" s="19"/>
      <c r="K502" s="6"/>
      <c r="L502" s="7"/>
    </row>
    <row r="503" spans="3:12" x14ac:dyDescent="0.3">
      <c r="C503" s="8"/>
      <c r="D503" s="1"/>
      <c r="F503" s="9"/>
      <c r="G503" s="9"/>
      <c r="H503" s="9"/>
      <c r="I503" s="6"/>
      <c r="J503" s="19"/>
      <c r="K503" s="6"/>
      <c r="L503" s="7"/>
    </row>
    <row r="504" spans="3:12" x14ac:dyDescent="0.3">
      <c r="C504" s="8"/>
      <c r="D504" s="1"/>
      <c r="F504" s="9"/>
      <c r="G504" s="9"/>
      <c r="H504" s="9"/>
      <c r="I504" s="6"/>
      <c r="J504" s="19"/>
      <c r="K504" s="6"/>
      <c r="L504" s="7"/>
    </row>
    <row r="505" spans="3:12" x14ac:dyDescent="0.3">
      <c r="C505" s="8"/>
      <c r="D505" s="1"/>
      <c r="F505" s="9"/>
      <c r="G505" s="9"/>
      <c r="H505" s="9"/>
      <c r="I505" s="6"/>
      <c r="J505" s="19"/>
      <c r="K505" s="6"/>
      <c r="L505" s="7"/>
    </row>
    <row r="506" spans="3:12" x14ac:dyDescent="0.3">
      <c r="C506" s="8"/>
      <c r="D506" s="1"/>
      <c r="F506" s="9"/>
      <c r="G506" s="9"/>
      <c r="H506" s="9"/>
      <c r="I506" s="6"/>
      <c r="J506" s="19"/>
      <c r="K506" s="6"/>
      <c r="L506" s="7"/>
    </row>
    <row r="507" spans="3:12" x14ac:dyDescent="0.3">
      <c r="C507" s="8"/>
      <c r="D507" s="1"/>
      <c r="F507" s="9"/>
      <c r="G507" s="9"/>
      <c r="H507" s="9"/>
      <c r="I507" s="6"/>
      <c r="J507" s="19"/>
      <c r="K507" s="6"/>
      <c r="L507" s="7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Extremum</vt:lpstr>
      <vt:lpstr>Bayes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2018-04-17T09:10:12Z</dcterms:created>
  <dcterms:modified xsi:type="dcterms:W3CDTF">2018-04-26T02:10:56Z</dcterms:modified>
</cp:coreProperties>
</file>